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filterPrivacy="1"/>
  <xr:revisionPtr revIDLastSave="0" documentId="13_ncr:1_{0DC10885-1890-476E-A3D6-884E2739E69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სტადიონი" sheetId="1" r:id="rId1"/>
  </sheets>
  <definedNames>
    <definedName name="_xlnm._FilterDatabase" localSheetId="0" hidden="1">სტადიონი!$B$6:$L$68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1" l="1"/>
  <c r="E12" i="1"/>
  <c r="E45" i="1"/>
  <c r="G58" i="1"/>
  <c r="L59" i="1"/>
  <c r="L60" i="1"/>
  <c r="L61" i="1"/>
  <c r="L62" i="1"/>
  <c r="L63" i="1"/>
  <c r="L64" i="1"/>
  <c r="L65" i="1"/>
  <c r="L66" i="1"/>
  <c r="L67" i="1"/>
  <c r="L68" i="1"/>
</calcChain>
</file>

<file path=xl/sharedStrings.xml><?xml version="1.0" encoding="utf-8"?>
<sst xmlns="http://schemas.openxmlformats.org/spreadsheetml/2006/main" count="124" uniqueCount="65">
  <si>
    <t>სამუშაოებისა და ხარჯების დასახელება</t>
  </si>
  <si>
    <t>განზ.</t>
  </si>
  <si>
    <t>რაოდენობა</t>
  </si>
  <si>
    <t>ნორმატივებით ერთეულზე</t>
  </si>
  <si>
    <t>სულ</t>
  </si>
  <si>
    <t>მასალა</t>
  </si>
  <si>
    <t>ერთ. ფასი</t>
  </si>
  <si>
    <t>ჯამი</t>
  </si>
  <si>
    <t>ხელფასი</t>
  </si>
  <si>
    <t>№</t>
  </si>
  <si>
    <t>მანქანა მექანიზმები</t>
  </si>
  <si>
    <t>ხარჯთაღრიცხვა</t>
  </si>
  <si>
    <t>ლარი</t>
  </si>
  <si>
    <t>გრძ/მ</t>
  </si>
  <si>
    <t>კვმ</t>
  </si>
  <si>
    <t>ცალი</t>
  </si>
  <si>
    <t>ტონა</t>
  </si>
  <si>
    <t>ლიტრი</t>
  </si>
  <si>
    <t>სატრანსპორტო ხარჯი მასალაზე</t>
  </si>
  <si>
    <t>ზედნადები ხარჯი</t>
  </si>
  <si>
    <t>მოგება</t>
  </si>
  <si>
    <t>გაუთვალისწინებელი ხარჯი</t>
  </si>
  <si>
    <t>დღგ</t>
  </si>
  <si>
    <t>სულ ჯამი</t>
  </si>
  <si>
    <t>სხვა ხარჯები</t>
  </si>
  <si>
    <t>კბმ</t>
  </si>
  <si>
    <t>დღე</t>
  </si>
  <si>
    <t>ღორღი</t>
  </si>
  <si>
    <t>კატოკი</t>
  </si>
  <si>
    <t>ბეტონი ბ25</t>
  </si>
  <si>
    <t>ანტიკოროზიული საღებავი</t>
  </si>
  <si>
    <t>პომპის მომსახურება</t>
  </si>
  <si>
    <t>ექსკავატორი</t>
  </si>
  <si>
    <t>მიწის მოჭრა ექსკავატორით</t>
  </si>
  <si>
    <t>მიწის გატანა ნაგავსაყრელზე</t>
  </si>
  <si>
    <t>ღორღის დაყრა ეტაპობრივი დატკეპნვით</t>
  </si>
  <si>
    <t>ღობის ქვეშ მიწის მოჭრა ექსკავატორით</t>
  </si>
  <si>
    <t>ფუნდამენტის მოწყობა ღობის ქვეშ</t>
  </si>
  <si>
    <t>არმატურა ა-3</t>
  </si>
  <si>
    <t>ცოკოლის მოწყობა</t>
  </si>
  <si>
    <t>არმატურა ა-1</t>
  </si>
  <si>
    <t>ჩასატანებელი დეტალები</t>
  </si>
  <si>
    <t>ლითონის ფურცლოვანა  8 (0.15 * 0.15 )</t>
  </si>
  <si>
    <t>განივების მოწყობა მოწყობა ( 80*80*2 მილკვადრატი )</t>
  </si>
  <si>
    <t>ამწე</t>
  </si>
  <si>
    <t>კალათა</t>
  </si>
  <si>
    <t>სეტკა</t>
  </si>
  <si>
    <t>სტადიონსა და ტრიბუნებს შორის დამცავი ღობის მოწყობა</t>
  </si>
  <si>
    <t xml:space="preserve">მილკვადრატი 80*80*2 </t>
  </si>
  <si>
    <t>ტრიბუნების მოწყობა</t>
  </si>
  <si>
    <t>განათების ბოძების მოწყობა</t>
  </si>
  <si>
    <t>სანათები</t>
  </si>
  <si>
    <t>კიბეების მოწყობა (80*80)</t>
  </si>
  <si>
    <t>კალათბურთის ფარების ბოძების მონტაჟი ( მილკვადრატი 250*250)</t>
  </si>
  <si>
    <t>მიწის მოჭრა ხელით , ბოძების დაბეტონება</t>
  </si>
  <si>
    <t>ლითონის კონსტრუქციის ღებვა ანტიკოროზიული საღებავით</t>
  </si>
  <si>
    <t>დასაჯდომებზე ფიცრების მოწყობა</t>
  </si>
  <si>
    <t>ფიცარი</t>
  </si>
  <si>
    <t>ფიცრის გალაკვა</t>
  </si>
  <si>
    <t>ბეტონის დასხმა მოედანზე მოპრიალებით</t>
  </si>
  <si>
    <t>მომსახურება</t>
  </si>
  <si>
    <t>სარინელის მოწყობა სტადიონის ირგვლივ</t>
  </si>
  <si>
    <t xml:space="preserve">                                                                       სტადიონი</t>
  </si>
  <si>
    <t>ქ.ოზურგეთი სტადიონის სამშენებლო სარემონტო მომსახურება</t>
  </si>
  <si>
    <t>ღობის სვეტების მოწყობა ( 80*80*3 მილკვადრატი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</si>
</sst>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0" fontId="8" fillId="0" borderId="0"/>
    <xf numFmtId="0" fontId="3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5">
    <cellStyle name="Normal" xfId="0" builtinId="0"/>
    <cellStyle name="Normal 17 3" xfId="1" xr:uid="{00000000-0005-0000-0000-000001000000}"/>
    <cellStyle name="Normal 29 3" xfId="4" xr:uid="{FB8E72C2-84E7-44E9-AD71-D2002F382421}"/>
    <cellStyle name="Normal 53" xfId="3" xr:uid="{00000000-0005-0000-0000-000002000000}"/>
    <cellStyle name="Style 1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133350</xdr:colOff>
      <xdr:row>57</xdr:row>
      <xdr:rowOff>0</xdr:rowOff>
    </xdr:from>
    <xdr:to>
      <xdr:col>20</xdr:col>
      <xdr:colOff>133350</xdr:colOff>
      <xdr:row>57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5925800" y="2589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28575</xdr:colOff>
      <xdr:row>57</xdr:row>
      <xdr:rowOff>0</xdr:rowOff>
    </xdr:from>
    <xdr:to>
      <xdr:col>23</xdr:col>
      <xdr:colOff>28575</xdr:colOff>
      <xdr:row>57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7649825" y="3601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523875</xdr:colOff>
      <xdr:row>57</xdr:row>
      <xdr:rowOff>0</xdr:rowOff>
    </xdr:from>
    <xdr:to>
      <xdr:col>39</xdr:col>
      <xdr:colOff>161925</xdr:colOff>
      <xdr:row>60</xdr:row>
      <xdr:rowOff>142875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15706725" y="28432126"/>
          <a:ext cx="11830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447675</xdr:colOff>
      <xdr:row>57</xdr:row>
      <xdr:rowOff>0</xdr:rowOff>
    </xdr:from>
    <xdr:ext cx="0" cy="171450"/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3801725" y="5937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57</xdr:row>
      <xdr:rowOff>0</xdr:rowOff>
    </xdr:from>
    <xdr:ext cx="0" cy="171450"/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6811625" y="5912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38100</xdr:colOff>
      <xdr:row>57</xdr:row>
      <xdr:rowOff>0</xdr:rowOff>
    </xdr:from>
    <xdr:ext cx="0" cy="171450"/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20707350" y="58197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47625</xdr:colOff>
      <xdr:row>57</xdr:row>
      <xdr:rowOff>0</xdr:rowOff>
    </xdr:from>
    <xdr:ext cx="457200" cy="190500"/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4011275" y="28775025"/>
          <a:ext cx="457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A2375CF9-41C3-4FB4-BBEB-E9F03E44F2F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87D5536B-0301-44E0-BE99-A2B010FA5D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BB4DC3A7-E2D4-4049-98BF-41D0EAFC4D9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4FAC0562-66BF-467B-BCA3-F8845E95733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0425B26F-FFEA-402C-B753-711B06B6C3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40D5B04E-8044-4239-8231-A726043A7D5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3B0F3E12-08A0-439D-BA82-5DADB14A3FF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A0637EBC-5246-49E1-9BEB-59E6F15521D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80F84587-55B1-4BF1-A57D-151584EDAB1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164A1C31-04A9-459F-B5AF-8071D12953E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468" name="Text Box 10">
          <a:extLst>
            <a:ext uri="{FF2B5EF4-FFF2-40B4-BE49-F238E27FC236}">
              <a16:creationId xmlns:a16="http://schemas.microsoft.com/office/drawing/2014/main" id="{13CC1F9A-B6C3-47AD-B381-51C4BD02E10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469" name="Text Box 11">
          <a:extLst>
            <a:ext uri="{FF2B5EF4-FFF2-40B4-BE49-F238E27FC236}">
              <a16:creationId xmlns:a16="http://schemas.microsoft.com/office/drawing/2014/main" id="{23B8E949-3B36-4649-8978-34828258DDD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FBAE653E-DEE0-47AD-B793-2F48F9A73BB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A2B6BF2E-B9DB-4CA3-A641-CF48A68C315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472" name="Text Box 65">
          <a:extLst>
            <a:ext uri="{FF2B5EF4-FFF2-40B4-BE49-F238E27FC236}">
              <a16:creationId xmlns:a16="http://schemas.microsoft.com/office/drawing/2014/main" id="{78F43441-EEC5-45DC-ACD2-69B2941012E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473" name="Text Box 91">
          <a:extLst>
            <a:ext uri="{FF2B5EF4-FFF2-40B4-BE49-F238E27FC236}">
              <a16:creationId xmlns:a16="http://schemas.microsoft.com/office/drawing/2014/main" id="{8AAC8BDC-E62B-48D7-81D4-86AE8354E5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1B411389-1537-4980-B6E3-194AF7D98B99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475" name="Text Box 43">
          <a:extLst>
            <a:ext uri="{FF2B5EF4-FFF2-40B4-BE49-F238E27FC236}">
              <a16:creationId xmlns:a16="http://schemas.microsoft.com/office/drawing/2014/main" id="{210572C3-8AFC-4F52-8101-08953DEAAF93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76" name="Text Box 68">
          <a:extLst>
            <a:ext uri="{FF2B5EF4-FFF2-40B4-BE49-F238E27FC236}">
              <a16:creationId xmlns:a16="http://schemas.microsoft.com/office/drawing/2014/main" id="{8EE6E88B-BFFA-49BB-8D57-985C645C84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77" name="Text Box 69">
          <a:extLst>
            <a:ext uri="{FF2B5EF4-FFF2-40B4-BE49-F238E27FC236}">
              <a16:creationId xmlns:a16="http://schemas.microsoft.com/office/drawing/2014/main" id="{D02D1392-6E3E-4C6C-BD56-10C5AE83D9F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78" name="Text Box 70">
          <a:extLst>
            <a:ext uri="{FF2B5EF4-FFF2-40B4-BE49-F238E27FC236}">
              <a16:creationId xmlns:a16="http://schemas.microsoft.com/office/drawing/2014/main" id="{563E3A8A-8AA1-4F56-B4C9-A79DC3F1F46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79" name="Text Box 71">
          <a:extLst>
            <a:ext uri="{FF2B5EF4-FFF2-40B4-BE49-F238E27FC236}">
              <a16:creationId xmlns:a16="http://schemas.microsoft.com/office/drawing/2014/main" id="{1E3FD25C-2C9D-414A-87D0-84E8B16871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80" name="Text Box 72">
          <a:extLst>
            <a:ext uri="{FF2B5EF4-FFF2-40B4-BE49-F238E27FC236}">
              <a16:creationId xmlns:a16="http://schemas.microsoft.com/office/drawing/2014/main" id="{DAE21122-6FAB-4B8F-8831-4E4314A84F5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81" name="Text Box 73">
          <a:extLst>
            <a:ext uri="{FF2B5EF4-FFF2-40B4-BE49-F238E27FC236}">
              <a16:creationId xmlns:a16="http://schemas.microsoft.com/office/drawing/2014/main" id="{36B8A588-5BEE-413A-BCAF-39D9400A16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82" name="Text Box 46">
          <a:extLst>
            <a:ext uri="{FF2B5EF4-FFF2-40B4-BE49-F238E27FC236}">
              <a16:creationId xmlns:a16="http://schemas.microsoft.com/office/drawing/2014/main" id="{1DE66661-8A67-4F5F-B32D-D2F6C0140B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83" name="Text Box 43">
          <a:extLst>
            <a:ext uri="{FF2B5EF4-FFF2-40B4-BE49-F238E27FC236}">
              <a16:creationId xmlns:a16="http://schemas.microsoft.com/office/drawing/2014/main" id="{4EA7F393-6172-4406-940E-9ECAF815695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F2F90649-0BD6-4BC7-863E-5855FC7AEEC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85" name="Text Box 43">
          <a:extLst>
            <a:ext uri="{FF2B5EF4-FFF2-40B4-BE49-F238E27FC236}">
              <a16:creationId xmlns:a16="http://schemas.microsoft.com/office/drawing/2014/main" id="{6D447E43-DF75-46DF-BB32-FE37BE4DADD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86" name="Text Box 68">
          <a:extLst>
            <a:ext uri="{FF2B5EF4-FFF2-40B4-BE49-F238E27FC236}">
              <a16:creationId xmlns:a16="http://schemas.microsoft.com/office/drawing/2014/main" id="{2C8A86B2-E69B-4D65-9264-8C62875D98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87" name="Text Box 69">
          <a:extLst>
            <a:ext uri="{FF2B5EF4-FFF2-40B4-BE49-F238E27FC236}">
              <a16:creationId xmlns:a16="http://schemas.microsoft.com/office/drawing/2014/main" id="{7AB0B4D8-A295-4404-BB1F-63AC0C1CB6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88" name="Text Box 70">
          <a:extLst>
            <a:ext uri="{FF2B5EF4-FFF2-40B4-BE49-F238E27FC236}">
              <a16:creationId xmlns:a16="http://schemas.microsoft.com/office/drawing/2014/main" id="{B7866F37-6E18-40F1-9A8B-BBE716EAC2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89" name="Text Box 71">
          <a:extLst>
            <a:ext uri="{FF2B5EF4-FFF2-40B4-BE49-F238E27FC236}">
              <a16:creationId xmlns:a16="http://schemas.microsoft.com/office/drawing/2014/main" id="{7DA162EE-4C8F-4158-8A0E-A45CAF9CFF5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90" name="Text Box 72">
          <a:extLst>
            <a:ext uri="{FF2B5EF4-FFF2-40B4-BE49-F238E27FC236}">
              <a16:creationId xmlns:a16="http://schemas.microsoft.com/office/drawing/2014/main" id="{B06BF64A-8CFC-47B9-958F-23E9259FE33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491" name="Text Box 73">
          <a:extLst>
            <a:ext uri="{FF2B5EF4-FFF2-40B4-BE49-F238E27FC236}">
              <a16:creationId xmlns:a16="http://schemas.microsoft.com/office/drawing/2014/main" id="{D936AAD0-1734-4B6E-AE99-7F7209425B0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92" name="Text Box 46">
          <a:extLst>
            <a:ext uri="{FF2B5EF4-FFF2-40B4-BE49-F238E27FC236}">
              <a16:creationId xmlns:a16="http://schemas.microsoft.com/office/drawing/2014/main" id="{CE00AAE4-7D04-4CEE-BAD2-8CE0068797C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93" name="Text Box 43">
          <a:extLst>
            <a:ext uri="{FF2B5EF4-FFF2-40B4-BE49-F238E27FC236}">
              <a16:creationId xmlns:a16="http://schemas.microsoft.com/office/drawing/2014/main" id="{2053D1B7-A5D3-46C8-846D-336923D04E5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94" name="Text Box 46">
          <a:extLst>
            <a:ext uri="{FF2B5EF4-FFF2-40B4-BE49-F238E27FC236}">
              <a16:creationId xmlns:a16="http://schemas.microsoft.com/office/drawing/2014/main" id="{D01F989E-CF40-4CC9-85A4-91BC2E2B75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495" name="Text Box 43">
          <a:extLst>
            <a:ext uri="{FF2B5EF4-FFF2-40B4-BE49-F238E27FC236}">
              <a16:creationId xmlns:a16="http://schemas.microsoft.com/office/drawing/2014/main" id="{D33693B9-DB41-4182-B83D-7E869F0CFA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496" name="Text Box 68">
          <a:extLst>
            <a:ext uri="{FF2B5EF4-FFF2-40B4-BE49-F238E27FC236}">
              <a16:creationId xmlns:a16="http://schemas.microsoft.com/office/drawing/2014/main" id="{C94C64A6-90CC-4722-9368-167599F5FF7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497" name="Text Box 69">
          <a:extLst>
            <a:ext uri="{FF2B5EF4-FFF2-40B4-BE49-F238E27FC236}">
              <a16:creationId xmlns:a16="http://schemas.microsoft.com/office/drawing/2014/main" id="{8F5C007B-8750-48FE-B802-BF87E9E38D9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498" name="Text Box 70">
          <a:extLst>
            <a:ext uri="{FF2B5EF4-FFF2-40B4-BE49-F238E27FC236}">
              <a16:creationId xmlns:a16="http://schemas.microsoft.com/office/drawing/2014/main" id="{7B2D12FA-C353-461B-9C63-45072AB48A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499" name="Text Box 71">
          <a:extLst>
            <a:ext uri="{FF2B5EF4-FFF2-40B4-BE49-F238E27FC236}">
              <a16:creationId xmlns:a16="http://schemas.microsoft.com/office/drawing/2014/main" id="{BCF425F6-8E0C-4C7A-BD51-0CF47A264A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500" name="Text Box 72">
          <a:extLst>
            <a:ext uri="{FF2B5EF4-FFF2-40B4-BE49-F238E27FC236}">
              <a16:creationId xmlns:a16="http://schemas.microsoft.com/office/drawing/2014/main" id="{78E2497A-3523-4914-9535-E97C41E27EF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501" name="Text Box 73">
          <a:extLst>
            <a:ext uri="{FF2B5EF4-FFF2-40B4-BE49-F238E27FC236}">
              <a16:creationId xmlns:a16="http://schemas.microsoft.com/office/drawing/2014/main" id="{5C5B08B7-9BEF-4B24-A453-2E86308B5B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02" name="Text Box 46">
          <a:extLst>
            <a:ext uri="{FF2B5EF4-FFF2-40B4-BE49-F238E27FC236}">
              <a16:creationId xmlns:a16="http://schemas.microsoft.com/office/drawing/2014/main" id="{FAE536F3-A5E8-46B0-A1E5-C3BDE96BE49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03" name="Text Box 43">
          <a:extLst>
            <a:ext uri="{FF2B5EF4-FFF2-40B4-BE49-F238E27FC236}">
              <a16:creationId xmlns:a16="http://schemas.microsoft.com/office/drawing/2014/main" id="{405088B7-5C7C-49EA-9CAE-5119CD842D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04" name="Text Box 46">
          <a:extLst>
            <a:ext uri="{FF2B5EF4-FFF2-40B4-BE49-F238E27FC236}">
              <a16:creationId xmlns:a16="http://schemas.microsoft.com/office/drawing/2014/main" id="{A5B408CA-4812-4593-824F-E54FD2E5B2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05" name="Text Box 43">
          <a:extLst>
            <a:ext uri="{FF2B5EF4-FFF2-40B4-BE49-F238E27FC236}">
              <a16:creationId xmlns:a16="http://schemas.microsoft.com/office/drawing/2014/main" id="{195B2718-8002-44B4-8667-B3ABD39AC0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506" name="Text Box 10">
          <a:extLst>
            <a:ext uri="{FF2B5EF4-FFF2-40B4-BE49-F238E27FC236}">
              <a16:creationId xmlns:a16="http://schemas.microsoft.com/office/drawing/2014/main" id="{EEB12BF9-3081-4FDF-B90A-5FA40C5F2D99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507" name="Text Box 11">
          <a:extLst>
            <a:ext uri="{FF2B5EF4-FFF2-40B4-BE49-F238E27FC236}">
              <a16:creationId xmlns:a16="http://schemas.microsoft.com/office/drawing/2014/main" id="{71291E52-62F6-4AFF-A612-51D9FCB661D0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508" name="Text Box 65">
          <a:extLst>
            <a:ext uri="{FF2B5EF4-FFF2-40B4-BE49-F238E27FC236}">
              <a16:creationId xmlns:a16="http://schemas.microsoft.com/office/drawing/2014/main" id="{8E231182-6B52-4748-B73C-8C247F1A32E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509" name="Text Box 91">
          <a:extLst>
            <a:ext uri="{FF2B5EF4-FFF2-40B4-BE49-F238E27FC236}">
              <a16:creationId xmlns:a16="http://schemas.microsoft.com/office/drawing/2014/main" id="{09935B00-EA5A-43CA-8CD9-E2FC4FE5BE0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510" name="Text Box 65">
          <a:extLst>
            <a:ext uri="{FF2B5EF4-FFF2-40B4-BE49-F238E27FC236}">
              <a16:creationId xmlns:a16="http://schemas.microsoft.com/office/drawing/2014/main" id="{859F9682-9C07-4B98-9932-684FBB4ACB8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511" name="Text Box 91">
          <a:extLst>
            <a:ext uri="{FF2B5EF4-FFF2-40B4-BE49-F238E27FC236}">
              <a16:creationId xmlns:a16="http://schemas.microsoft.com/office/drawing/2014/main" id="{4FDED0D3-97FA-4E7E-B1B2-50473DCA945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0AEFCA59-2B94-438E-8BAC-C49366F22ED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B856E667-EC53-42CE-9BCD-FB735A20DF3D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14" name="Text Box 68">
          <a:extLst>
            <a:ext uri="{FF2B5EF4-FFF2-40B4-BE49-F238E27FC236}">
              <a16:creationId xmlns:a16="http://schemas.microsoft.com/office/drawing/2014/main" id="{E608FC51-CC55-4DF3-89F9-68DC5AEFEAF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15" name="Text Box 69">
          <a:extLst>
            <a:ext uri="{FF2B5EF4-FFF2-40B4-BE49-F238E27FC236}">
              <a16:creationId xmlns:a16="http://schemas.microsoft.com/office/drawing/2014/main" id="{0151194B-B9B0-44F9-88A2-B0FE1BDF759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16" name="Text Box 70">
          <a:extLst>
            <a:ext uri="{FF2B5EF4-FFF2-40B4-BE49-F238E27FC236}">
              <a16:creationId xmlns:a16="http://schemas.microsoft.com/office/drawing/2014/main" id="{909312CE-557D-4E9C-96F1-54A45B8F4CB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17" name="Text Box 71">
          <a:extLst>
            <a:ext uri="{FF2B5EF4-FFF2-40B4-BE49-F238E27FC236}">
              <a16:creationId xmlns:a16="http://schemas.microsoft.com/office/drawing/2014/main" id="{2C6D88AE-9550-4BE6-A71A-19DB3475AD2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18" name="Text Box 72">
          <a:extLst>
            <a:ext uri="{FF2B5EF4-FFF2-40B4-BE49-F238E27FC236}">
              <a16:creationId xmlns:a16="http://schemas.microsoft.com/office/drawing/2014/main" id="{126A473D-CDB4-4067-BCBB-B46FDF4CD5D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19" name="Text Box 73">
          <a:extLst>
            <a:ext uri="{FF2B5EF4-FFF2-40B4-BE49-F238E27FC236}">
              <a16:creationId xmlns:a16="http://schemas.microsoft.com/office/drawing/2014/main" id="{CC09FBD4-A4AB-45D3-A24B-D6DA29D3C9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20" name="Text Box 46">
          <a:extLst>
            <a:ext uri="{FF2B5EF4-FFF2-40B4-BE49-F238E27FC236}">
              <a16:creationId xmlns:a16="http://schemas.microsoft.com/office/drawing/2014/main" id="{531E9D35-F7EC-49D2-B658-44C94F9A26A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21" name="Text Box 43">
          <a:extLst>
            <a:ext uri="{FF2B5EF4-FFF2-40B4-BE49-F238E27FC236}">
              <a16:creationId xmlns:a16="http://schemas.microsoft.com/office/drawing/2014/main" id="{845C53CC-843E-4D7B-9ACE-EC90DBCCC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A342E48D-2856-4E93-9522-048001A34A5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55684ADD-ABEB-4142-B90E-ABF1FCC5CB6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24" name="Text Box 68">
          <a:extLst>
            <a:ext uri="{FF2B5EF4-FFF2-40B4-BE49-F238E27FC236}">
              <a16:creationId xmlns:a16="http://schemas.microsoft.com/office/drawing/2014/main" id="{94F2A510-2531-4CF8-936B-E3CDF614C1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25" name="Text Box 69">
          <a:extLst>
            <a:ext uri="{FF2B5EF4-FFF2-40B4-BE49-F238E27FC236}">
              <a16:creationId xmlns:a16="http://schemas.microsoft.com/office/drawing/2014/main" id="{F0B1302F-EED2-49F5-B292-E6B8C2A8C3E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26" name="Text Box 70">
          <a:extLst>
            <a:ext uri="{FF2B5EF4-FFF2-40B4-BE49-F238E27FC236}">
              <a16:creationId xmlns:a16="http://schemas.microsoft.com/office/drawing/2014/main" id="{1A88D0AB-AE30-457F-8666-0464F3F3439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27" name="Text Box 71">
          <a:extLst>
            <a:ext uri="{FF2B5EF4-FFF2-40B4-BE49-F238E27FC236}">
              <a16:creationId xmlns:a16="http://schemas.microsoft.com/office/drawing/2014/main" id="{1B9C0810-AF8E-4DBE-A5EF-F283C72326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28" name="Text Box 72">
          <a:extLst>
            <a:ext uri="{FF2B5EF4-FFF2-40B4-BE49-F238E27FC236}">
              <a16:creationId xmlns:a16="http://schemas.microsoft.com/office/drawing/2014/main" id="{B88E2924-9752-45D6-AA9F-350AEF8D4A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29" name="Text Box 73">
          <a:extLst>
            <a:ext uri="{FF2B5EF4-FFF2-40B4-BE49-F238E27FC236}">
              <a16:creationId xmlns:a16="http://schemas.microsoft.com/office/drawing/2014/main" id="{CB20BC8F-FAC3-49F0-927C-9678EA94B9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30" name="Text Box 46">
          <a:extLst>
            <a:ext uri="{FF2B5EF4-FFF2-40B4-BE49-F238E27FC236}">
              <a16:creationId xmlns:a16="http://schemas.microsoft.com/office/drawing/2014/main" id="{DBDC0D0F-37F8-4988-B36C-C0D9A7877BA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31" name="Text Box 43">
          <a:extLst>
            <a:ext uri="{FF2B5EF4-FFF2-40B4-BE49-F238E27FC236}">
              <a16:creationId xmlns:a16="http://schemas.microsoft.com/office/drawing/2014/main" id="{65356185-CE72-4095-945D-3FEAF3D7C6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5C3CBAED-6B0B-4942-94DF-C53A69A9F5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5B3E4BAB-3C54-4942-B2C3-8AF81DE84DB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534" name="Text Box 68">
          <a:extLst>
            <a:ext uri="{FF2B5EF4-FFF2-40B4-BE49-F238E27FC236}">
              <a16:creationId xmlns:a16="http://schemas.microsoft.com/office/drawing/2014/main" id="{DFE05512-9D51-4BF4-BBDA-B4E2BF184FD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535" name="Text Box 69">
          <a:extLst>
            <a:ext uri="{FF2B5EF4-FFF2-40B4-BE49-F238E27FC236}">
              <a16:creationId xmlns:a16="http://schemas.microsoft.com/office/drawing/2014/main" id="{D4A30EF4-5B7A-4929-B514-37DDAB2D8F2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536" name="Text Box 70">
          <a:extLst>
            <a:ext uri="{FF2B5EF4-FFF2-40B4-BE49-F238E27FC236}">
              <a16:creationId xmlns:a16="http://schemas.microsoft.com/office/drawing/2014/main" id="{014AF500-68F6-4B5D-ADFF-1B4E3972F1C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537" name="Text Box 71">
          <a:extLst>
            <a:ext uri="{FF2B5EF4-FFF2-40B4-BE49-F238E27FC236}">
              <a16:creationId xmlns:a16="http://schemas.microsoft.com/office/drawing/2014/main" id="{B51B93FE-56EA-4334-9F25-F75A9DF29F7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538" name="Text Box 72">
          <a:extLst>
            <a:ext uri="{FF2B5EF4-FFF2-40B4-BE49-F238E27FC236}">
              <a16:creationId xmlns:a16="http://schemas.microsoft.com/office/drawing/2014/main" id="{3BEDEBCA-AD10-47F0-AA8B-D986365F0EE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539" name="Text Box 73">
          <a:extLst>
            <a:ext uri="{FF2B5EF4-FFF2-40B4-BE49-F238E27FC236}">
              <a16:creationId xmlns:a16="http://schemas.microsoft.com/office/drawing/2014/main" id="{CC78AED1-57F7-41B7-B495-37E3469B3C1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40" name="Text Box 46">
          <a:extLst>
            <a:ext uri="{FF2B5EF4-FFF2-40B4-BE49-F238E27FC236}">
              <a16:creationId xmlns:a16="http://schemas.microsoft.com/office/drawing/2014/main" id="{05AB01DA-18CA-4739-95EC-F63F201859F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41" name="Text Box 43">
          <a:extLst>
            <a:ext uri="{FF2B5EF4-FFF2-40B4-BE49-F238E27FC236}">
              <a16:creationId xmlns:a16="http://schemas.microsoft.com/office/drawing/2014/main" id="{77C17F7E-D302-4F58-9AFB-3354FE0FEC7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42" name="Text Box 46">
          <a:extLst>
            <a:ext uri="{FF2B5EF4-FFF2-40B4-BE49-F238E27FC236}">
              <a16:creationId xmlns:a16="http://schemas.microsoft.com/office/drawing/2014/main" id="{033E180A-5363-4ED4-A787-1092BBB5E92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43" name="Text Box 43">
          <a:extLst>
            <a:ext uri="{FF2B5EF4-FFF2-40B4-BE49-F238E27FC236}">
              <a16:creationId xmlns:a16="http://schemas.microsoft.com/office/drawing/2014/main" id="{1EBE9804-0FC3-45D7-B283-A54466CDE6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544" name="Text Box 10">
          <a:extLst>
            <a:ext uri="{FF2B5EF4-FFF2-40B4-BE49-F238E27FC236}">
              <a16:creationId xmlns:a16="http://schemas.microsoft.com/office/drawing/2014/main" id="{8DCA0F48-5656-4B7A-BC48-E27A2B5D577A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id="{0BC60036-58B7-44BC-A4C1-5A77B1454DDE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546" name="Text Box 65">
          <a:extLst>
            <a:ext uri="{FF2B5EF4-FFF2-40B4-BE49-F238E27FC236}">
              <a16:creationId xmlns:a16="http://schemas.microsoft.com/office/drawing/2014/main" id="{2B9FF12F-F2A3-40A2-9CD9-B475DFA6FC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547" name="Text Box 91">
          <a:extLst>
            <a:ext uri="{FF2B5EF4-FFF2-40B4-BE49-F238E27FC236}">
              <a16:creationId xmlns:a16="http://schemas.microsoft.com/office/drawing/2014/main" id="{19262421-DDB4-46C7-8DB8-22B219A6DA1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548" name="Text Box 65">
          <a:extLst>
            <a:ext uri="{FF2B5EF4-FFF2-40B4-BE49-F238E27FC236}">
              <a16:creationId xmlns:a16="http://schemas.microsoft.com/office/drawing/2014/main" id="{3770A1D7-3C8D-4A7F-925B-DC4C5924686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549" name="Text Box 91">
          <a:extLst>
            <a:ext uri="{FF2B5EF4-FFF2-40B4-BE49-F238E27FC236}">
              <a16:creationId xmlns:a16="http://schemas.microsoft.com/office/drawing/2014/main" id="{2E2194EF-4190-40F7-9D82-35CB2A88984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550" name="Text Box 46">
          <a:extLst>
            <a:ext uri="{FF2B5EF4-FFF2-40B4-BE49-F238E27FC236}">
              <a16:creationId xmlns:a16="http://schemas.microsoft.com/office/drawing/2014/main" id="{A44D3B11-A1B1-47FC-BB0D-A296B4A87172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551" name="Text Box 43">
          <a:extLst>
            <a:ext uri="{FF2B5EF4-FFF2-40B4-BE49-F238E27FC236}">
              <a16:creationId xmlns:a16="http://schemas.microsoft.com/office/drawing/2014/main" id="{E6272477-2162-48F7-9B78-2114F3C29A5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52" name="Text Box 68">
          <a:extLst>
            <a:ext uri="{FF2B5EF4-FFF2-40B4-BE49-F238E27FC236}">
              <a16:creationId xmlns:a16="http://schemas.microsoft.com/office/drawing/2014/main" id="{2E611A81-B4B2-4552-B07D-C872CD70CF8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53" name="Text Box 69">
          <a:extLst>
            <a:ext uri="{FF2B5EF4-FFF2-40B4-BE49-F238E27FC236}">
              <a16:creationId xmlns:a16="http://schemas.microsoft.com/office/drawing/2014/main" id="{53DDA109-4086-45C8-867F-EC535CE0D0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54" name="Text Box 70">
          <a:extLst>
            <a:ext uri="{FF2B5EF4-FFF2-40B4-BE49-F238E27FC236}">
              <a16:creationId xmlns:a16="http://schemas.microsoft.com/office/drawing/2014/main" id="{9133170D-193C-4518-B5D3-0721C2CA0B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55" name="Text Box 71">
          <a:extLst>
            <a:ext uri="{FF2B5EF4-FFF2-40B4-BE49-F238E27FC236}">
              <a16:creationId xmlns:a16="http://schemas.microsoft.com/office/drawing/2014/main" id="{145DDB56-CAFC-4478-8DBD-842CE4E5E0B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56" name="Text Box 72">
          <a:extLst>
            <a:ext uri="{FF2B5EF4-FFF2-40B4-BE49-F238E27FC236}">
              <a16:creationId xmlns:a16="http://schemas.microsoft.com/office/drawing/2014/main" id="{ADC490C6-D2A7-4618-9EF2-64FE155B463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57" name="Text Box 73">
          <a:extLst>
            <a:ext uri="{FF2B5EF4-FFF2-40B4-BE49-F238E27FC236}">
              <a16:creationId xmlns:a16="http://schemas.microsoft.com/office/drawing/2014/main" id="{D2CE00F4-D48B-4318-9A29-F137CA3A47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243DA486-83CE-48FF-AFFA-2BCC56495F4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C85A84F-7F48-48D6-8AE0-AF35F3196D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C46ED630-FCF8-45F1-A6BB-6DBDF3CA9A0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61" name="Text Box 43">
          <a:extLst>
            <a:ext uri="{FF2B5EF4-FFF2-40B4-BE49-F238E27FC236}">
              <a16:creationId xmlns:a16="http://schemas.microsoft.com/office/drawing/2014/main" id="{DF9D45B2-0FA8-4029-8257-F56C84AF5E6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62" name="Text Box 68">
          <a:extLst>
            <a:ext uri="{FF2B5EF4-FFF2-40B4-BE49-F238E27FC236}">
              <a16:creationId xmlns:a16="http://schemas.microsoft.com/office/drawing/2014/main" id="{C3630E43-DB62-41D2-902D-BB840840F6E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63" name="Text Box 69">
          <a:extLst>
            <a:ext uri="{FF2B5EF4-FFF2-40B4-BE49-F238E27FC236}">
              <a16:creationId xmlns:a16="http://schemas.microsoft.com/office/drawing/2014/main" id="{7FF6E7F5-92A3-4ECF-8975-9747AC923D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64" name="Text Box 70">
          <a:extLst>
            <a:ext uri="{FF2B5EF4-FFF2-40B4-BE49-F238E27FC236}">
              <a16:creationId xmlns:a16="http://schemas.microsoft.com/office/drawing/2014/main" id="{9E35B6B2-D9FF-454F-B86B-14D4AC45FF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65" name="Text Box 71">
          <a:extLst>
            <a:ext uri="{FF2B5EF4-FFF2-40B4-BE49-F238E27FC236}">
              <a16:creationId xmlns:a16="http://schemas.microsoft.com/office/drawing/2014/main" id="{310EB0F1-BC28-47D6-874F-D129F4E9F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66" name="Text Box 72">
          <a:extLst>
            <a:ext uri="{FF2B5EF4-FFF2-40B4-BE49-F238E27FC236}">
              <a16:creationId xmlns:a16="http://schemas.microsoft.com/office/drawing/2014/main" id="{5789117B-BB50-4048-B3C3-C41E57372E2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67" name="Text Box 73">
          <a:extLst>
            <a:ext uri="{FF2B5EF4-FFF2-40B4-BE49-F238E27FC236}">
              <a16:creationId xmlns:a16="http://schemas.microsoft.com/office/drawing/2014/main" id="{B03E5FBB-571C-4574-BABD-37790CA1B49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0B51B80-E856-4BFD-80B2-B4D56725544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0AB91E88-1298-4959-8C10-9CC8E9BB81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70" name="Text Box 46">
          <a:extLst>
            <a:ext uri="{FF2B5EF4-FFF2-40B4-BE49-F238E27FC236}">
              <a16:creationId xmlns:a16="http://schemas.microsoft.com/office/drawing/2014/main" id="{93A0C881-4727-4841-BDAE-CFFB7DBEBE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71" name="Text Box 43">
          <a:extLst>
            <a:ext uri="{FF2B5EF4-FFF2-40B4-BE49-F238E27FC236}">
              <a16:creationId xmlns:a16="http://schemas.microsoft.com/office/drawing/2014/main" id="{6B4818C5-76BD-4BA7-A705-DCE9B209E06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572" name="Text Box 68">
          <a:extLst>
            <a:ext uri="{FF2B5EF4-FFF2-40B4-BE49-F238E27FC236}">
              <a16:creationId xmlns:a16="http://schemas.microsoft.com/office/drawing/2014/main" id="{8E2083D2-AF6D-4A5C-9393-FDFC3620A37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573" name="Text Box 69">
          <a:extLst>
            <a:ext uri="{FF2B5EF4-FFF2-40B4-BE49-F238E27FC236}">
              <a16:creationId xmlns:a16="http://schemas.microsoft.com/office/drawing/2014/main" id="{1917F3F4-4822-4EA8-B351-55F0CC13F86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574" name="Text Box 70">
          <a:extLst>
            <a:ext uri="{FF2B5EF4-FFF2-40B4-BE49-F238E27FC236}">
              <a16:creationId xmlns:a16="http://schemas.microsoft.com/office/drawing/2014/main" id="{C59EE940-0798-46D1-8333-0F1D7B5808F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575" name="Text Box 71">
          <a:extLst>
            <a:ext uri="{FF2B5EF4-FFF2-40B4-BE49-F238E27FC236}">
              <a16:creationId xmlns:a16="http://schemas.microsoft.com/office/drawing/2014/main" id="{DCEBC021-DAA3-4A50-8FD7-EDD6A3E53D8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576" name="Text Box 72">
          <a:extLst>
            <a:ext uri="{FF2B5EF4-FFF2-40B4-BE49-F238E27FC236}">
              <a16:creationId xmlns:a16="http://schemas.microsoft.com/office/drawing/2014/main" id="{0F89BF40-D3BE-487A-8EAB-24B9090BBFD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577" name="Text Box 73">
          <a:extLst>
            <a:ext uri="{FF2B5EF4-FFF2-40B4-BE49-F238E27FC236}">
              <a16:creationId xmlns:a16="http://schemas.microsoft.com/office/drawing/2014/main" id="{272CBDFA-35EC-4891-952E-16B5B759310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78" name="Text Box 46">
          <a:extLst>
            <a:ext uri="{FF2B5EF4-FFF2-40B4-BE49-F238E27FC236}">
              <a16:creationId xmlns:a16="http://schemas.microsoft.com/office/drawing/2014/main" id="{31BD0BEC-EA4F-475B-B8D0-ACBF105C034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79" name="Text Box 43">
          <a:extLst>
            <a:ext uri="{FF2B5EF4-FFF2-40B4-BE49-F238E27FC236}">
              <a16:creationId xmlns:a16="http://schemas.microsoft.com/office/drawing/2014/main" id="{68D25900-7978-4D13-A124-8D91DB4C3E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40D41149-42FC-4520-9BFA-DCE7F0640F3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BE0BC114-C111-4D0A-B19F-A23096A8FC6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C74CE8AB-DA6C-40B0-8FF4-B16818FF2677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583" name="Text Box 11">
          <a:extLst>
            <a:ext uri="{FF2B5EF4-FFF2-40B4-BE49-F238E27FC236}">
              <a16:creationId xmlns:a16="http://schemas.microsoft.com/office/drawing/2014/main" id="{922683D3-4F66-4138-B57B-3A85DE3230A6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584" name="Text Box 65">
          <a:extLst>
            <a:ext uri="{FF2B5EF4-FFF2-40B4-BE49-F238E27FC236}">
              <a16:creationId xmlns:a16="http://schemas.microsoft.com/office/drawing/2014/main" id="{82818BE9-CF18-4FDA-80D6-7EFB23440F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585" name="Text Box 91">
          <a:extLst>
            <a:ext uri="{FF2B5EF4-FFF2-40B4-BE49-F238E27FC236}">
              <a16:creationId xmlns:a16="http://schemas.microsoft.com/office/drawing/2014/main" id="{3F3036F8-29A5-435B-AD2E-24CC9543F3D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586" name="Text Box 65">
          <a:extLst>
            <a:ext uri="{FF2B5EF4-FFF2-40B4-BE49-F238E27FC236}">
              <a16:creationId xmlns:a16="http://schemas.microsoft.com/office/drawing/2014/main" id="{3A5F8655-E225-4081-8834-8489ADDBAF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587" name="Text Box 91">
          <a:extLst>
            <a:ext uri="{FF2B5EF4-FFF2-40B4-BE49-F238E27FC236}">
              <a16:creationId xmlns:a16="http://schemas.microsoft.com/office/drawing/2014/main" id="{811CE425-38E2-46A1-A0E5-90D97D70E4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588" name="Text Box 46">
          <a:extLst>
            <a:ext uri="{FF2B5EF4-FFF2-40B4-BE49-F238E27FC236}">
              <a16:creationId xmlns:a16="http://schemas.microsoft.com/office/drawing/2014/main" id="{6FF19E3A-D1D1-497F-BE2F-BEC190C35AAB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E22EC1D1-7949-422D-91B0-01BDC66FFA5E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90" name="Text Box 68">
          <a:extLst>
            <a:ext uri="{FF2B5EF4-FFF2-40B4-BE49-F238E27FC236}">
              <a16:creationId xmlns:a16="http://schemas.microsoft.com/office/drawing/2014/main" id="{00240E4F-4F1D-43D1-B018-6537A10B07C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91" name="Text Box 69">
          <a:extLst>
            <a:ext uri="{FF2B5EF4-FFF2-40B4-BE49-F238E27FC236}">
              <a16:creationId xmlns:a16="http://schemas.microsoft.com/office/drawing/2014/main" id="{914B02EE-4B46-453A-AFF2-ADA5CCFA0AB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92" name="Text Box 70">
          <a:extLst>
            <a:ext uri="{FF2B5EF4-FFF2-40B4-BE49-F238E27FC236}">
              <a16:creationId xmlns:a16="http://schemas.microsoft.com/office/drawing/2014/main" id="{CAC79D41-226F-4387-828F-E0913345C8A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93" name="Text Box 71">
          <a:extLst>
            <a:ext uri="{FF2B5EF4-FFF2-40B4-BE49-F238E27FC236}">
              <a16:creationId xmlns:a16="http://schemas.microsoft.com/office/drawing/2014/main" id="{9023E4D1-DB7F-46C8-A4A6-812789ADAB3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94" name="Text Box 72">
          <a:extLst>
            <a:ext uri="{FF2B5EF4-FFF2-40B4-BE49-F238E27FC236}">
              <a16:creationId xmlns:a16="http://schemas.microsoft.com/office/drawing/2014/main" id="{EC0ECCBA-5551-4D74-967E-80BCC1FBB0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595" name="Text Box 73">
          <a:extLst>
            <a:ext uri="{FF2B5EF4-FFF2-40B4-BE49-F238E27FC236}">
              <a16:creationId xmlns:a16="http://schemas.microsoft.com/office/drawing/2014/main" id="{D15081D4-9286-4316-AFD9-B32C18D48CC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96" name="Text Box 46">
          <a:extLst>
            <a:ext uri="{FF2B5EF4-FFF2-40B4-BE49-F238E27FC236}">
              <a16:creationId xmlns:a16="http://schemas.microsoft.com/office/drawing/2014/main" id="{162FBE3D-4120-41DA-89E3-004DBBD893C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97" name="Text Box 43">
          <a:extLst>
            <a:ext uri="{FF2B5EF4-FFF2-40B4-BE49-F238E27FC236}">
              <a16:creationId xmlns:a16="http://schemas.microsoft.com/office/drawing/2014/main" id="{317EB173-573D-4D71-B14A-762BC841F5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98" name="Text Box 46">
          <a:extLst>
            <a:ext uri="{FF2B5EF4-FFF2-40B4-BE49-F238E27FC236}">
              <a16:creationId xmlns:a16="http://schemas.microsoft.com/office/drawing/2014/main" id="{A920F61C-2DEC-4B9F-8D9F-0448BD3A37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599" name="Text Box 43">
          <a:extLst>
            <a:ext uri="{FF2B5EF4-FFF2-40B4-BE49-F238E27FC236}">
              <a16:creationId xmlns:a16="http://schemas.microsoft.com/office/drawing/2014/main" id="{C40D1E45-41E5-4064-A9F1-5B336B7CE8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00" name="Text Box 68">
          <a:extLst>
            <a:ext uri="{FF2B5EF4-FFF2-40B4-BE49-F238E27FC236}">
              <a16:creationId xmlns:a16="http://schemas.microsoft.com/office/drawing/2014/main" id="{916047A0-A253-4023-B03C-FBE0528D53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01" name="Text Box 69">
          <a:extLst>
            <a:ext uri="{FF2B5EF4-FFF2-40B4-BE49-F238E27FC236}">
              <a16:creationId xmlns:a16="http://schemas.microsoft.com/office/drawing/2014/main" id="{48659881-2FD9-43C9-ACD0-6936769628C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02" name="Text Box 70">
          <a:extLst>
            <a:ext uri="{FF2B5EF4-FFF2-40B4-BE49-F238E27FC236}">
              <a16:creationId xmlns:a16="http://schemas.microsoft.com/office/drawing/2014/main" id="{9227F766-15AB-4864-860A-AA9B3BCF12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03" name="Text Box 71">
          <a:extLst>
            <a:ext uri="{FF2B5EF4-FFF2-40B4-BE49-F238E27FC236}">
              <a16:creationId xmlns:a16="http://schemas.microsoft.com/office/drawing/2014/main" id="{B6E0300E-6DA5-422F-9004-38570E142C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04" name="Text Box 72">
          <a:extLst>
            <a:ext uri="{FF2B5EF4-FFF2-40B4-BE49-F238E27FC236}">
              <a16:creationId xmlns:a16="http://schemas.microsoft.com/office/drawing/2014/main" id="{9F85F665-176C-4575-9B9D-2A8963CF419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05" name="Text Box 73">
          <a:extLst>
            <a:ext uri="{FF2B5EF4-FFF2-40B4-BE49-F238E27FC236}">
              <a16:creationId xmlns:a16="http://schemas.microsoft.com/office/drawing/2014/main" id="{382EA7A6-2AB0-453B-95C9-B6948C256AD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06" name="Text Box 46">
          <a:extLst>
            <a:ext uri="{FF2B5EF4-FFF2-40B4-BE49-F238E27FC236}">
              <a16:creationId xmlns:a16="http://schemas.microsoft.com/office/drawing/2014/main" id="{294A02BB-B428-4BAE-837A-9BEDA727CF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07" name="Text Box 43">
          <a:extLst>
            <a:ext uri="{FF2B5EF4-FFF2-40B4-BE49-F238E27FC236}">
              <a16:creationId xmlns:a16="http://schemas.microsoft.com/office/drawing/2014/main" id="{8142ED5A-6014-426F-9233-D918A3F856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08" name="Text Box 46">
          <a:extLst>
            <a:ext uri="{FF2B5EF4-FFF2-40B4-BE49-F238E27FC236}">
              <a16:creationId xmlns:a16="http://schemas.microsoft.com/office/drawing/2014/main" id="{D2702764-8305-436A-8C43-E31D6160D2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09" name="Text Box 43">
          <a:extLst>
            <a:ext uri="{FF2B5EF4-FFF2-40B4-BE49-F238E27FC236}">
              <a16:creationId xmlns:a16="http://schemas.microsoft.com/office/drawing/2014/main" id="{1E8F91F7-23AD-40D2-955C-FE9DCA34CB7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610" name="Text Box 68">
          <a:extLst>
            <a:ext uri="{FF2B5EF4-FFF2-40B4-BE49-F238E27FC236}">
              <a16:creationId xmlns:a16="http://schemas.microsoft.com/office/drawing/2014/main" id="{8AFC4273-2E0C-42B1-B0CF-13522A5259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611" name="Text Box 69">
          <a:extLst>
            <a:ext uri="{FF2B5EF4-FFF2-40B4-BE49-F238E27FC236}">
              <a16:creationId xmlns:a16="http://schemas.microsoft.com/office/drawing/2014/main" id="{AD984BBF-05A5-4051-B340-7765B79E563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612" name="Text Box 70">
          <a:extLst>
            <a:ext uri="{FF2B5EF4-FFF2-40B4-BE49-F238E27FC236}">
              <a16:creationId xmlns:a16="http://schemas.microsoft.com/office/drawing/2014/main" id="{315B7E47-85E0-442E-9294-8E0FBE79877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613" name="Text Box 71">
          <a:extLst>
            <a:ext uri="{FF2B5EF4-FFF2-40B4-BE49-F238E27FC236}">
              <a16:creationId xmlns:a16="http://schemas.microsoft.com/office/drawing/2014/main" id="{F9309740-55BB-4FAA-9B12-4C45E5AEA1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614" name="Text Box 72">
          <a:extLst>
            <a:ext uri="{FF2B5EF4-FFF2-40B4-BE49-F238E27FC236}">
              <a16:creationId xmlns:a16="http://schemas.microsoft.com/office/drawing/2014/main" id="{57F63A1D-7AA2-4E75-8C9F-47442EE26D8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615" name="Text Box 73">
          <a:extLst>
            <a:ext uri="{FF2B5EF4-FFF2-40B4-BE49-F238E27FC236}">
              <a16:creationId xmlns:a16="http://schemas.microsoft.com/office/drawing/2014/main" id="{4DFFF55D-B434-4BE2-80E8-930D898827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16" name="Text Box 46">
          <a:extLst>
            <a:ext uri="{FF2B5EF4-FFF2-40B4-BE49-F238E27FC236}">
              <a16:creationId xmlns:a16="http://schemas.microsoft.com/office/drawing/2014/main" id="{1A8691CA-9578-4448-8FD8-7A8A698C02D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17" name="Text Box 43">
          <a:extLst>
            <a:ext uri="{FF2B5EF4-FFF2-40B4-BE49-F238E27FC236}">
              <a16:creationId xmlns:a16="http://schemas.microsoft.com/office/drawing/2014/main" id="{7600D32F-989D-493E-BC80-9C8200A93B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F2168F5C-FCE8-4BDE-BCD5-9BB533E2C6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2413FF3E-FEBB-43E7-A940-16A507291A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9F0C49B9-5128-45B9-92CE-789C2D03C862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7773B6E1-EB78-4FFE-8871-1CBBD007BE91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622" name="Text Box 65">
          <a:extLst>
            <a:ext uri="{FF2B5EF4-FFF2-40B4-BE49-F238E27FC236}">
              <a16:creationId xmlns:a16="http://schemas.microsoft.com/office/drawing/2014/main" id="{8B4999F9-F327-4528-ACFE-BBC7A77105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623" name="Text Box 91">
          <a:extLst>
            <a:ext uri="{FF2B5EF4-FFF2-40B4-BE49-F238E27FC236}">
              <a16:creationId xmlns:a16="http://schemas.microsoft.com/office/drawing/2014/main" id="{B179D532-DB39-4236-9D82-E4B7D4CCA2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624" name="Text Box 65">
          <a:extLst>
            <a:ext uri="{FF2B5EF4-FFF2-40B4-BE49-F238E27FC236}">
              <a16:creationId xmlns:a16="http://schemas.microsoft.com/office/drawing/2014/main" id="{4E4463D4-6FF4-4A13-A757-D92002298E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625" name="Text Box 91">
          <a:extLst>
            <a:ext uri="{FF2B5EF4-FFF2-40B4-BE49-F238E27FC236}">
              <a16:creationId xmlns:a16="http://schemas.microsoft.com/office/drawing/2014/main" id="{3EB3F9E5-AF03-4EAE-BC54-2770D65511F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626" name="Text Box 46">
          <a:extLst>
            <a:ext uri="{FF2B5EF4-FFF2-40B4-BE49-F238E27FC236}">
              <a16:creationId xmlns:a16="http://schemas.microsoft.com/office/drawing/2014/main" id="{43A52EA8-9652-463F-9B6A-78607AA2AAE1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627" name="Text Box 43">
          <a:extLst>
            <a:ext uri="{FF2B5EF4-FFF2-40B4-BE49-F238E27FC236}">
              <a16:creationId xmlns:a16="http://schemas.microsoft.com/office/drawing/2014/main" id="{8D9F5100-6136-493B-9711-61DF08BADF2E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28" name="Text Box 68">
          <a:extLst>
            <a:ext uri="{FF2B5EF4-FFF2-40B4-BE49-F238E27FC236}">
              <a16:creationId xmlns:a16="http://schemas.microsoft.com/office/drawing/2014/main" id="{272903F2-D741-452A-9F82-481A252B891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29" name="Text Box 69">
          <a:extLst>
            <a:ext uri="{FF2B5EF4-FFF2-40B4-BE49-F238E27FC236}">
              <a16:creationId xmlns:a16="http://schemas.microsoft.com/office/drawing/2014/main" id="{79480BBD-B05D-4CCC-A00A-ACB7D785AA4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30" name="Text Box 70">
          <a:extLst>
            <a:ext uri="{FF2B5EF4-FFF2-40B4-BE49-F238E27FC236}">
              <a16:creationId xmlns:a16="http://schemas.microsoft.com/office/drawing/2014/main" id="{307D3881-E0CD-44C4-A151-B31D757AC6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31" name="Text Box 71">
          <a:extLst>
            <a:ext uri="{FF2B5EF4-FFF2-40B4-BE49-F238E27FC236}">
              <a16:creationId xmlns:a16="http://schemas.microsoft.com/office/drawing/2014/main" id="{F1A12907-D0D9-4781-9FC5-BCE0DD87574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32" name="Text Box 72">
          <a:extLst>
            <a:ext uri="{FF2B5EF4-FFF2-40B4-BE49-F238E27FC236}">
              <a16:creationId xmlns:a16="http://schemas.microsoft.com/office/drawing/2014/main" id="{527F8104-3FC2-47A5-A714-90D28177C7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33" name="Text Box 73">
          <a:extLst>
            <a:ext uri="{FF2B5EF4-FFF2-40B4-BE49-F238E27FC236}">
              <a16:creationId xmlns:a16="http://schemas.microsoft.com/office/drawing/2014/main" id="{6FBDD1C5-19C1-4DB6-9763-8301CA9047F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34" name="Text Box 46">
          <a:extLst>
            <a:ext uri="{FF2B5EF4-FFF2-40B4-BE49-F238E27FC236}">
              <a16:creationId xmlns:a16="http://schemas.microsoft.com/office/drawing/2014/main" id="{600D4C26-FEEA-425C-B47C-0975F969C3C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35" name="Text Box 43">
          <a:extLst>
            <a:ext uri="{FF2B5EF4-FFF2-40B4-BE49-F238E27FC236}">
              <a16:creationId xmlns:a16="http://schemas.microsoft.com/office/drawing/2014/main" id="{75CD5639-36D7-4FBB-A4F2-A38DBD7B7D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36" name="Text Box 46">
          <a:extLst>
            <a:ext uri="{FF2B5EF4-FFF2-40B4-BE49-F238E27FC236}">
              <a16:creationId xmlns:a16="http://schemas.microsoft.com/office/drawing/2014/main" id="{3578198F-4AEC-4A83-B541-CB5AB493974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37" name="Text Box 43">
          <a:extLst>
            <a:ext uri="{FF2B5EF4-FFF2-40B4-BE49-F238E27FC236}">
              <a16:creationId xmlns:a16="http://schemas.microsoft.com/office/drawing/2014/main" id="{D9615AAB-D73F-40A2-98AB-256EA1CB8F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38" name="Text Box 68">
          <a:extLst>
            <a:ext uri="{FF2B5EF4-FFF2-40B4-BE49-F238E27FC236}">
              <a16:creationId xmlns:a16="http://schemas.microsoft.com/office/drawing/2014/main" id="{A27571D6-7407-4000-B56E-034B41284D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39" name="Text Box 69">
          <a:extLst>
            <a:ext uri="{FF2B5EF4-FFF2-40B4-BE49-F238E27FC236}">
              <a16:creationId xmlns:a16="http://schemas.microsoft.com/office/drawing/2014/main" id="{956FF244-B33F-47DC-B916-54BBAE1B15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40" name="Text Box 70">
          <a:extLst>
            <a:ext uri="{FF2B5EF4-FFF2-40B4-BE49-F238E27FC236}">
              <a16:creationId xmlns:a16="http://schemas.microsoft.com/office/drawing/2014/main" id="{3D8AF748-386C-4DA3-B5E8-2173335A751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41" name="Text Box 71">
          <a:extLst>
            <a:ext uri="{FF2B5EF4-FFF2-40B4-BE49-F238E27FC236}">
              <a16:creationId xmlns:a16="http://schemas.microsoft.com/office/drawing/2014/main" id="{D7803036-FB72-4A34-B096-98F1020140D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42" name="Text Box 72">
          <a:extLst>
            <a:ext uri="{FF2B5EF4-FFF2-40B4-BE49-F238E27FC236}">
              <a16:creationId xmlns:a16="http://schemas.microsoft.com/office/drawing/2014/main" id="{B308FBA8-0B24-4C9A-A6DC-010DED01A79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43" name="Text Box 73">
          <a:extLst>
            <a:ext uri="{FF2B5EF4-FFF2-40B4-BE49-F238E27FC236}">
              <a16:creationId xmlns:a16="http://schemas.microsoft.com/office/drawing/2014/main" id="{226D9B06-0832-408F-99E7-A5C3B225A4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44" name="Text Box 46">
          <a:extLst>
            <a:ext uri="{FF2B5EF4-FFF2-40B4-BE49-F238E27FC236}">
              <a16:creationId xmlns:a16="http://schemas.microsoft.com/office/drawing/2014/main" id="{CD8B5D9A-0B3A-4745-8572-13E68380661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2ABE5B77-8947-477A-B357-5B799B0FB3E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46" name="Text Box 46">
          <a:extLst>
            <a:ext uri="{FF2B5EF4-FFF2-40B4-BE49-F238E27FC236}">
              <a16:creationId xmlns:a16="http://schemas.microsoft.com/office/drawing/2014/main" id="{78081F61-54DF-424E-9393-FE9741616C3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47" name="Text Box 43">
          <a:extLst>
            <a:ext uri="{FF2B5EF4-FFF2-40B4-BE49-F238E27FC236}">
              <a16:creationId xmlns:a16="http://schemas.microsoft.com/office/drawing/2014/main" id="{8A38CFCC-9657-4C3D-9D3B-1103E326645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648" name="Text Box 68">
          <a:extLst>
            <a:ext uri="{FF2B5EF4-FFF2-40B4-BE49-F238E27FC236}">
              <a16:creationId xmlns:a16="http://schemas.microsoft.com/office/drawing/2014/main" id="{B97C382A-21A6-482B-8AFF-563CA3BAA57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649" name="Text Box 69">
          <a:extLst>
            <a:ext uri="{FF2B5EF4-FFF2-40B4-BE49-F238E27FC236}">
              <a16:creationId xmlns:a16="http://schemas.microsoft.com/office/drawing/2014/main" id="{2BE655A8-B5E4-40AB-9F2A-EE4B8178E7F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650" name="Text Box 70">
          <a:extLst>
            <a:ext uri="{FF2B5EF4-FFF2-40B4-BE49-F238E27FC236}">
              <a16:creationId xmlns:a16="http://schemas.microsoft.com/office/drawing/2014/main" id="{9A17FDC4-0614-4708-92FC-23691A9DF63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651" name="Text Box 71">
          <a:extLst>
            <a:ext uri="{FF2B5EF4-FFF2-40B4-BE49-F238E27FC236}">
              <a16:creationId xmlns:a16="http://schemas.microsoft.com/office/drawing/2014/main" id="{DA73C0AF-3FD3-4C60-ACAE-9211F8B6E4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652" name="Text Box 72">
          <a:extLst>
            <a:ext uri="{FF2B5EF4-FFF2-40B4-BE49-F238E27FC236}">
              <a16:creationId xmlns:a16="http://schemas.microsoft.com/office/drawing/2014/main" id="{FF04C5CB-F35B-4EED-8373-B8F55AA8681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653" name="Text Box 73">
          <a:extLst>
            <a:ext uri="{FF2B5EF4-FFF2-40B4-BE49-F238E27FC236}">
              <a16:creationId xmlns:a16="http://schemas.microsoft.com/office/drawing/2014/main" id="{75F720AF-2524-4605-AD12-7407021A2F8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54" name="Text Box 46">
          <a:extLst>
            <a:ext uri="{FF2B5EF4-FFF2-40B4-BE49-F238E27FC236}">
              <a16:creationId xmlns:a16="http://schemas.microsoft.com/office/drawing/2014/main" id="{35BF1488-9F51-4C66-A57F-29FAF4D690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55" name="Text Box 43">
          <a:extLst>
            <a:ext uri="{FF2B5EF4-FFF2-40B4-BE49-F238E27FC236}">
              <a16:creationId xmlns:a16="http://schemas.microsoft.com/office/drawing/2014/main" id="{CC20F34A-1AB5-48DD-82E5-17B359B24E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509D4503-F75E-411C-B4CB-8C73DDE89AE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2DAA6D83-A195-40AE-8541-D8356D80255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F171BF63-DFEC-483C-AABD-DC159338181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659" name="Text Box 11">
          <a:extLst>
            <a:ext uri="{FF2B5EF4-FFF2-40B4-BE49-F238E27FC236}">
              <a16:creationId xmlns:a16="http://schemas.microsoft.com/office/drawing/2014/main" id="{EC88C2E8-88F2-4822-8439-868734D42CF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660" name="Text Box 65">
          <a:extLst>
            <a:ext uri="{FF2B5EF4-FFF2-40B4-BE49-F238E27FC236}">
              <a16:creationId xmlns:a16="http://schemas.microsoft.com/office/drawing/2014/main" id="{E7080DD6-89CC-416F-B58F-48C54F0DC9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661" name="Text Box 91">
          <a:extLst>
            <a:ext uri="{FF2B5EF4-FFF2-40B4-BE49-F238E27FC236}">
              <a16:creationId xmlns:a16="http://schemas.microsoft.com/office/drawing/2014/main" id="{6FE02C45-49DD-4199-BC3D-8F78B15B5D9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662" name="Text Box 65">
          <a:extLst>
            <a:ext uri="{FF2B5EF4-FFF2-40B4-BE49-F238E27FC236}">
              <a16:creationId xmlns:a16="http://schemas.microsoft.com/office/drawing/2014/main" id="{EB91184B-E3D6-4F9E-A4C8-90BE3A29C47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663" name="Text Box 91">
          <a:extLst>
            <a:ext uri="{FF2B5EF4-FFF2-40B4-BE49-F238E27FC236}">
              <a16:creationId xmlns:a16="http://schemas.microsoft.com/office/drawing/2014/main" id="{2A993423-62A5-4E7A-BE17-22EC6CDC03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664" name="Text Box 46">
          <a:extLst>
            <a:ext uri="{FF2B5EF4-FFF2-40B4-BE49-F238E27FC236}">
              <a16:creationId xmlns:a16="http://schemas.microsoft.com/office/drawing/2014/main" id="{909E268B-EF5E-4CCA-A762-7EF0E4E03C8D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665" name="Text Box 43">
          <a:extLst>
            <a:ext uri="{FF2B5EF4-FFF2-40B4-BE49-F238E27FC236}">
              <a16:creationId xmlns:a16="http://schemas.microsoft.com/office/drawing/2014/main" id="{4FBDEA9A-ACB6-478F-9E1F-F1241F5F5C7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66" name="Text Box 68">
          <a:extLst>
            <a:ext uri="{FF2B5EF4-FFF2-40B4-BE49-F238E27FC236}">
              <a16:creationId xmlns:a16="http://schemas.microsoft.com/office/drawing/2014/main" id="{BE0B1B3E-0CCB-416B-A342-685C949FCB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67" name="Text Box 69">
          <a:extLst>
            <a:ext uri="{FF2B5EF4-FFF2-40B4-BE49-F238E27FC236}">
              <a16:creationId xmlns:a16="http://schemas.microsoft.com/office/drawing/2014/main" id="{418CF532-0F3D-4366-BE90-1FB0B87BC7A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68" name="Text Box 70">
          <a:extLst>
            <a:ext uri="{FF2B5EF4-FFF2-40B4-BE49-F238E27FC236}">
              <a16:creationId xmlns:a16="http://schemas.microsoft.com/office/drawing/2014/main" id="{CCB7BD8E-1918-4CD5-AA8D-3273D4E7429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69" name="Text Box 71">
          <a:extLst>
            <a:ext uri="{FF2B5EF4-FFF2-40B4-BE49-F238E27FC236}">
              <a16:creationId xmlns:a16="http://schemas.microsoft.com/office/drawing/2014/main" id="{A612F6B4-ED62-4EE0-9847-7695D1871AC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70" name="Text Box 72">
          <a:extLst>
            <a:ext uri="{FF2B5EF4-FFF2-40B4-BE49-F238E27FC236}">
              <a16:creationId xmlns:a16="http://schemas.microsoft.com/office/drawing/2014/main" id="{E2E7727A-C14E-4EE6-9876-4E2DEC6CCA6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71" name="Text Box 73">
          <a:extLst>
            <a:ext uri="{FF2B5EF4-FFF2-40B4-BE49-F238E27FC236}">
              <a16:creationId xmlns:a16="http://schemas.microsoft.com/office/drawing/2014/main" id="{B1821530-4A6E-4424-93D4-EBBF117E7D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72" name="Text Box 46">
          <a:extLst>
            <a:ext uri="{FF2B5EF4-FFF2-40B4-BE49-F238E27FC236}">
              <a16:creationId xmlns:a16="http://schemas.microsoft.com/office/drawing/2014/main" id="{98B35CAE-E37E-4231-B397-79982ACC9A6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73" name="Text Box 43">
          <a:extLst>
            <a:ext uri="{FF2B5EF4-FFF2-40B4-BE49-F238E27FC236}">
              <a16:creationId xmlns:a16="http://schemas.microsoft.com/office/drawing/2014/main" id="{96D3CDE2-8B08-40C7-B1A9-D8A01CFCE85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AB3C656D-8C4B-4FC2-A83C-F71E962619B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75" name="Text Box 43">
          <a:extLst>
            <a:ext uri="{FF2B5EF4-FFF2-40B4-BE49-F238E27FC236}">
              <a16:creationId xmlns:a16="http://schemas.microsoft.com/office/drawing/2014/main" id="{8BCEB98C-25CB-4FC4-A1DD-E972D3C793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76" name="Text Box 68">
          <a:extLst>
            <a:ext uri="{FF2B5EF4-FFF2-40B4-BE49-F238E27FC236}">
              <a16:creationId xmlns:a16="http://schemas.microsoft.com/office/drawing/2014/main" id="{98494A63-53A6-4CD5-A09A-883F92FA1F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77" name="Text Box 69">
          <a:extLst>
            <a:ext uri="{FF2B5EF4-FFF2-40B4-BE49-F238E27FC236}">
              <a16:creationId xmlns:a16="http://schemas.microsoft.com/office/drawing/2014/main" id="{9834A1CF-F23B-4D02-A831-0A05787E802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78" name="Text Box 70">
          <a:extLst>
            <a:ext uri="{FF2B5EF4-FFF2-40B4-BE49-F238E27FC236}">
              <a16:creationId xmlns:a16="http://schemas.microsoft.com/office/drawing/2014/main" id="{18D3951B-C972-45A4-9037-1C256B18BE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79" name="Text Box 71">
          <a:extLst>
            <a:ext uri="{FF2B5EF4-FFF2-40B4-BE49-F238E27FC236}">
              <a16:creationId xmlns:a16="http://schemas.microsoft.com/office/drawing/2014/main" id="{1E3C64E8-3656-4522-9558-BDF723CF7A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80" name="Text Box 72">
          <a:extLst>
            <a:ext uri="{FF2B5EF4-FFF2-40B4-BE49-F238E27FC236}">
              <a16:creationId xmlns:a16="http://schemas.microsoft.com/office/drawing/2014/main" id="{5690A76B-12F8-4695-B071-27E2D1F635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681" name="Text Box 73">
          <a:extLst>
            <a:ext uri="{FF2B5EF4-FFF2-40B4-BE49-F238E27FC236}">
              <a16:creationId xmlns:a16="http://schemas.microsoft.com/office/drawing/2014/main" id="{9B915770-DC26-4DDD-9ED8-5029E36E31B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82" name="Text Box 46">
          <a:extLst>
            <a:ext uri="{FF2B5EF4-FFF2-40B4-BE49-F238E27FC236}">
              <a16:creationId xmlns:a16="http://schemas.microsoft.com/office/drawing/2014/main" id="{EF617956-F297-4956-B99A-C3B4BB8F5E4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690852CD-3F90-4866-B8AB-D44BB3D7E8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A425FE47-D5A7-44CC-AD13-ED4A6D83C9D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85" name="Text Box 43">
          <a:extLst>
            <a:ext uri="{FF2B5EF4-FFF2-40B4-BE49-F238E27FC236}">
              <a16:creationId xmlns:a16="http://schemas.microsoft.com/office/drawing/2014/main" id="{DDA7B016-E50F-434A-AE93-8407E2ABD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686" name="Text Box 68">
          <a:extLst>
            <a:ext uri="{FF2B5EF4-FFF2-40B4-BE49-F238E27FC236}">
              <a16:creationId xmlns:a16="http://schemas.microsoft.com/office/drawing/2014/main" id="{71E48078-B8ED-4664-AB82-31AFE3BEBFA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687" name="Text Box 69">
          <a:extLst>
            <a:ext uri="{FF2B5EF4-FFF2-40B4-BE49-F238E27FC236}">
              <a16:creationId xmlns:a16="http://schemas.microsoft.com/office/drawing/2014/main" id="{46078200-41EA-4EAD-8EFE-E02B90688DC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688" name="Text Box 70">
          <a:extLst>
            <a:ext uri="{FF2B5EF4-FFF2-40B4-BE49-F238E27FC236}">
              <a16:creationId xmlns:a16="http://schemas.microsoft.com/office/drawing/2014/main" id="{3F9D4606-6370-4F47-840A-0776E9320F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689" name="Text Box 71">
          <a:extLst>
            <a:ext uri="{FF2B5EF4-FFF2-40B4-BE49-F238E27FC236}">
              <a16:creationId xmlns:a16="http://schemas.microsoft.com/office/drawing/2014/main" id="{3EECFEBE-97F5-4645-87C8-C9C335A1E5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690" name="Text Box 72">
          <a:extLst>
            <a:ext uri="{FF2B5EF4-FFF2-40B4-BE49-F238E27FC236}">
              <a16:creationId xmlns:a16="http://schemas.microsoft.com/office/drawing/2014/main" id="{D8E06E47-289A-4F36-9B9A-D3E20624BC5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691" name="Text Box 73">
          <a:extLst>
            <a:ext uri="{FF2B5EF4-FFF2-40B4-BE49-F238E27FC236}">
              <a16:creationId xmlns:a16="http://schemas.microsoft.com/office/drawing/2014/main" id="{587C0820-9F06-4799-89C5-DCCBB805BA2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92" name="Text Box 46">
          <a:extLst>
            <a:ext uri="{FF2B5EF4-FFF2-40B4-BE49-F238E27FC236}">
              <a16:creationId xmlns:a16="http://schemas.microsoft.com/office/drawing/2014/main" id="{98D14C82-3184-4720-9412-3DDED4D8DBF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93" name="Text Box 43">
          <a:extLst>
            <a:ext uri="{FF2B5EF4-FFF2-40B4-BE49-F238E27FC236}">
              <a16:creationId xmlns:a16="http://schemas.microsoft.com/office/drawing/2014/main" id="{D6047697-1D20-48D0-9FCA-DFBE78A5CB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E6FF9AF3-6F65-4289-9162-D883F48ED14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C2C45B34-7628-448E-9716-BF950C7391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696" name="Text Box 10">
          <a:extLst>
            <a:ext uri="{FF2B5EF4-FFF2-40B4-BE49-F238E27FC236}">
              <a16:creationId xmlns:a16="http://schemas.microsoft.com/office/drawing/2014/main" id="{BA479048-27F7-4F74-8260-86E48A5B293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id="{32F98BB8-7095-41C6-86FA-63053209BAC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698" name="Text Box 65">
          <a:extLst>
            <a:ext uri="{FF2B5EF4-FFF2-40B4-BE49-F238E27FC236}">
              <a16:creationId xmlns:a16="http://schemas.microsoft.com/office/drawing/2014/main" id="{01D244EB-9EAB-4565-BD38-47DB54193FB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699" name="Text Box 91">
          <a:extLst>
            <a:ext uri="{FF2B5EF4-FFF2-40B4-BE49-F238E27FC236}">
              <a16:creationId xmlns:a16="http://schemas.microsoft.com/office/drawing/2014/main" id="{5074F9A3-FB26-4EDA-A980-32797B81E04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700" name="Text Box 65">
          <a:extLst>
            <a:ext uri="{FF2B5EF4-FFF2-40B4-BE49-F238E27FC236}">
              <a16:creationId xmlns:a16="http://schemas.microsoft.com/office/drawing/2014/main" id="{0E20D628-58D6-4E20-8373-AECC0F3443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701" name="Text Box 91">
          <a:extLst>
            <a:ext uri="{FF2B5EF4-FFF2-40B4-BE49-F238E27FC236}">
              <a16:creationId xmlns:a16="http://schemas.microsoft.com/office/drawing/2014/main" id="{62151FBF-5E5E-478F-8438-A88CD82DC4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id="{FADAACFE-D711-4034-AC85-C787BA0F0E44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AB2F4960-6B28-45C6-A219-81C32523FB4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04" name="Text Box 68">
          <a:extLst>
            <a:ext uri="{FF2B5EF4-FFF2-40B4-BE49-F238E27FC236}">
              <a16:creationId xmlns:a16="http://schemas.microsoft.com/office/drawing/2014/main" id="{48A2BBB8-4449-46C2-A1A7-A633CE1E5DA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05" name="Text Box 69">
          <a:extLst>
            <a:ext uri="{FF2B5EF4-FFF2-40B4-BE49-F238E27FC236}">
              <a16:creationId xmlns:a16="http://schemas.microsoft.com/office/drawing/2014/main" id="{2525403C-9804-4199-97EF-5B32BEEBE9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06" name="Text Box 70">
          <a:extLst>
            <a:ext uri="{FF2B5EF4-FFF2-40B4-BE49-F238E27FC236}">
              <a16:creationId xmlns:a16="http://schemas.microsoft.com/office/drawing/2014/main" id="{DDD10872-19B3-42E9-9101-96D698B063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07" name="Text Box 71">
          <a:extLst>
            <a:ext uri="{FF2B5EF4-FFF2-40B4-BE49-F238E27FC236}">
              <a16:creationId xmlns:a16="http://schemas.microsoft.com/office/drawing/2014/main" id="{B149DC56-C685-4BA2-B540-0D06E11A3E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08" name="Text Box 72">
          <a:extLst>
            <a:ext uri="{FF2B5EF4-FFF2-40B4-BE49-F238E27FC236}">
              <a16:creationId xmlns:a16="http://schemas.microsoft.com/office/drawing/2014/main" id="{DF0D5D9E-C5A0-4029-A199-7112599EAB2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09" name="Text Box 73">
          <a:extLst>
            <a:ext uri="{FF2B5EF4-FFF2-40B4-BE49-F238E27FC236}">
              <a16:creationId xmlns:a16="http://schemas.microsoft.com/office/drawing/2014/main" id="{1FF981BA-2AFC-4C20-B5AE-37897B07CC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10" name="Text Box 46">
          <a:extLst>
            <a:ext uri="{FF2B5EF4-FFF2-40B4-BE49-F238E27FC236}">
              <a16:creationId xmlns:a16="http://schemas.microsoft.com/office/drawing/2014/main" id="{6E58243D-8229-4527-BABA-CC3077F988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11" name="Text Box 43">
          <a:extLst>
            <a:ext uri="{FF2B5EF4-FFF2-40B4-BE49-F238E27FC236}">
              <a16:creationId xmlns:a16="http://schemas.microsoft.com/office/drawing/2014/main" id="{6066D1E6-9E06-40C0-8ADC-504A6BEB3C6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8DAECE9D-6348-4552-86B5-BCBB44A2198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13" name="Text Box 43">
          <a:extLst>
            <a:ext uri="{FF2B5EF4-FFF2-40B4-BE49-F238E27FC236}">
              <a16:creationId xmlns:a16="http://schemas.microsoft.com/office/drawing/2014/main" id="{57099184-603C-44BC-B8D8-A61AE49312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14" name="Text Box 68">
          <a:extLst>
            <a:ext uri="{FF2B5EF4-FFF2-40B4-BE49-F238E27FC236}">
              <a16:creationId xmlns:a16="http://schemas.microsoft.com/office/drawing/2014/main" id="{934F37BA-2EB3-48E6-AB20-DC065484C4F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15" name="Text Box 69">
          <a:extLst>
            <a:ext uri="{FF2B5EF4-FFF2-40B4-BE49-F238E27FC236}">
              <a16:creationId xmlns:a16="http://schemas.microsoft.com/office/drawing/2014/main" id="{AA1D7D57-D498-41C9-8E0E-6E1E7D48B93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16" name="Text Box 70">
          <a:extLst>
            <a:ext uri="{FF2B5EF4-FFF2-40B4-BE49-F238E27FC236}">
              <a16:creationId xmlns:a16="http://schemas.microsoft.com/office/drawing/2014/main" id="{EE4D093E-6130-416A-9951-E82D352CA34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17" name="Text Box 71">
          <a:extLst>
            <a:ext uri="{FF2B5EF4-FFF2-40B4-BE49-F238E27FC236}">
              <a16:creationId xmlns:a16="http://schemas.microsoft.com/office/drawing/2014/main" id="{7C226302-9C79-41DB-862B-7988D0001D5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18" name="Text Box 72">
          <a:extLst>
            <a:ext uri="{FF2B5EF4-FFF2-40B4-BE49-F238E27FC236}">
              <a16:creationId xmlns:a16="http://schemas.microsoft.com/office/drawing/2014/main" id="{192BB26E-8AF2-4922-80BB-1FAC41FFB6E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19" name="Text Box 73">
          <a:extLst>
            <a:ext uri="{FF2B5EF4-FFF2-40B4-BE49-F238E27FC236}">
              <a16:creationId xmlns:a16="http://schemas.microsoft.com/office/drawing/2014/main" id="{36BD461B-39B7-45F5-9EA5-0D5A349C42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20" name="Text Box 46">
          <a:extLst>
            <a:ext uri="{FF2B5EF4-FFF2-40B4-BE49-F238E27FC236}">
              <a16:creationId xmlns:a16="http://schemas.microsoft.com/office/drawing/2014/main" id="{4760B17C-7E13-4DD0-8CA2-765A0D63AD6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8AC09100-8719-4A27-BB94-2C7E55B34C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22" name="Text Box 46">
          <a:extLst>
            <a:ext uri="{FF2B5EF4-FFF2-40B4-BE49-F238E27FC236}">
              <a16:creationId xmlns:a16="http://schemas.microsoft.com/office/drawing/2014/main" id="{4570150E-A553-4578-AEC0-18232C97EA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9B2B41A2-CB09-44AA-8D3A-58BE1ACD0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724" name="Text Box 68">
          <a:extLst>
            <a:ext uri="{FF2B5EF4-FFF2-40B4-BE49-F238E27FC236}">
              <a16:creationId xmlns:a16="http://schemas.microsoft.com/office/drawing/2014/main" id="{0A254642-3F55-4406-B33D-0AC8A9A9A11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725" name="Text Box 69">
          <a:extLst>
            <a:ext uri="{FF2B5EF4-FFF2-40B4-BE49-F238E27FC236}">
              <a16:creationId xmlns:a16="http://schemas.microsoft.com/office/drawing/2014/main" id="{8119F6BA-F1C7-4EC1-85F6-6CA2560B74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726" name="Text Box 70">
          <a:extLst>
            <a:ext uri="{FF2B5EF4-FFF2-40B4-BE49-F238E27FC236}">
              <a16:creationId xmlns:a16="http://schemas.microsoft.com/office/drawing/2014/main" id="{8B004259-E59D-46E6-8AF5-90A619BFAE8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727" name="Text Box 71">
          <a:extLst>
            <a:ext uri="{FF2B5EF4-FFF2-40B4-BE49-F238E27FC236}">
              <a16:creationId xmlns:a16="http://schemas.microsoft.com/office/drawing/2014/main" id="{5E2D743E-244F-48C5-91C4-4BBB6588EB4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728" name="Text Box 72">
          <a:extLst>
            <a:ext uri="{FF2B5EF4-FFF2-40B4-BE49-F238E27FC236}">
              <a16:creationId xmlns:a16="http://schemas.microsoft.com/office/drawing/2014/main" id="{C3A8BED9-428E-4CB4-A843-7C97D9C545D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729" name="Text Box 73">
          <a:extLst>
            <a:ext uri="{FF2B5EF4-FFF2-40B4-BE49-F238E27FC236}">
              <a16:creationId xmlns:a16="http://schemas.microsoft.com/office/drawing/2014/main" id="{536E7B32-43CF-46D3-A70E-3F24D6C618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30" name="Text Box 46">
          <a:extLst>
            <a:ext uri="{FF2B5EF4-FFF2-40B4-BE49-F238E27FC236}">
              <a16:creationId xmlns:a16="http://schemas.microsoft.com/office/drawing/2014/main" id="{07DA9A03-DAC4-4863-9446-B8961D70A3D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31" name="Text Box 43">
          <a:extLst>
            <a:ext uri="{FF2B5EF4-FFF2-40B4-BE49-F238E27FC236}">
              <a16:creationId xmlns:a16="http://schemas.microsoft.com/office/drawing/2014/main" id="{404E0463-B92C-4B39-B40A-D5031137D3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58D9EA91-6503-4D39-9865-DDA1866BD8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71153534-FDA4-4CB7-994F-E6D0BB9C026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734" name="Text Box 10">
          <a:extLst>
            <a:ext uri="{FF2B5EF4-FFF2-40B4-BE49-F238E27FC236}">
              <a16:creationId xmlns:a16="http://schemas.microsoft.com/office/drawing/2014/main" id="{68AA3E24-C104-4939-B023-D4FC6920CE06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735" name="Text Box 11">
          <a:extLst>
            <a:ext uri="{FF2B5EF4-FFF2-40B4-BE49-F238E27FC236}">
              <a16:creationId xmlns:a16="http://schemas.microsoft.com/office/drawing/2014/main" id="{C032AC7A-E48F-420A-A566-88159246070E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736" name="Text Box 65">
          <a:extLst>
            <a:ext uri="{FF2B5EF4-FFF2-40B4-BE49-F238E27FC236}">
              <a16:creationId xmlns:a16="http://schemas.microsoft.com/office/drawing/2014/main" id="{52E289AF-ACB2-4311-83B1-27D17A14D9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737" name="Text Box 91">
          <a:extLst>
            <a:ext uri="{FF2B5EF4-FFF2-40B4-BE49-F238E27FC236}">
              <a16:creationId xmlns:a16="http://schemas.microsoft.com/office/drawing/2014/main" id="{A474F566-336C-431C-9B59-36659383CDD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738" name="Text Box 65">
          <a:extLst>
            <a:ext uri="{FF2B5EF4-FFF2-40B4-BE49-F238E27FC236}">
              <a16:creationId xmlns:a16="http://schemas.microsoft.com/office/drawing/2014/main" id="{BEFD587B-5023-4CD1-A8B8-E52F40A6A5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739" name="Text Box 91">
          <a:extLst>
            <a:ext uri="{FF2B5EF4-FFF2-40B4-BE49-F238E27FC236}">
              <a16:creationId xmlns:a16="http://schemas.microsoft.com/office/drawing/2014/main" id="{8A510202-CA8F-4C96-886E-8EADC924ABC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id="{4C706ACF-A415-4654-A25E-1AA66734243B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741" name="Text Box 43">
          <a:extLst>
            <a:ext uri="{FF2B5EF4-FFF2-40B4-BE49-F238E27FC236}">
              <a16:creationId xmlns:a16="http://schemas.microsoft.com/office/drawing/2014/main" id="{47C514B1-7AEB-46F1-A8BA-498322E19D9F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42" name="Text Box 68">
          <a:extLst>
            <a:ext uri="{FF2B5EF4-FFF2-40B4-BE49-F238E27FC236}">
              <a16:creationId xmlns:a16="http://schemas.microsoft.com/office/drawing/2014/main" id="{78DE085D-623B-4EB0-BBDB-3E8C38B8F28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43" name="Text Box 69">
          <a:extLst>
            <a:ext uri="{FF2B5EF4-FFF2-40B4-BE49-F238E27FC236}">
              <a16:creationId xmlns:a16="http://schemas.microsoft.com/office/drawing/2014/main" id="{0DCF45E4-D232-4C6D-9D0F-12986F3B96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44" name="Text Box 70">
          <a:extLst>
            <a:ext uri="{FF2B5EF4-FFF2-40B4-BE49-F238E27FC236}">
              <a16:creationId xmlns:a16="http://schemas.microsoft.com/office/drawing/2014/main" id="{FE5B2477-98AC-4F4F-AD0E-AB798EDE56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45" name="Text Box 71">
          <a:extLst>
            <a:ext uri="{FF2B5EF4-FFF2-40B4-BE49-F238E27FC236}">
              <a16:creationId xmlns:a16="http://schemas.microsoft.com/office/drawing/2014/main" id="{9EC24071-50CF-4E33-BCAE-AB7FD2F8440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46" name="Text Box 72">
          <a:extLst>
            <a:ext uri="{FF2B5EF4-FFF2-40B4-BE49-F238E27FC236}">
              <a16:creationId xmlns:a16="http://schemas.microsoft.com/office/drawing/2014/main" id="{8E64077A-1F90-404C-95EB-C0C5E8351E8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47" name="Text Box 73">
          <a:extLst>
            <a:ext uri="{FF2B5EF4-FFF2-40B4-BE49-F238E27FC236}">
              <a16:creationId xmlns:a16="http://schemas.microsoft.com/office/drawing/2014/main" id="{EB3A6589-0955-47A2-B096-331569E612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48" name="Text Box 46">
          <a:extLst>
            <a:ext uri="{FF2B5EF4-FFF2-40B4-BE49-F238E27FC236}">
              <a16:creationId xmlns:a16="http://schemas.microsoft.com/office/drawing/2014/main" id="{3B18AABB-98D4-4E1A-B31F-2F7F5CF2C7A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49" name="Text Box 43">
          <a:extLst>
            <a:ext uri="{FF2B5EF4-FFF2-40B4-BE49-F238E27FC236}">
              <a16:creationId xmlns:a16="http://schemas.microsoft.com/office/drawing/2014/main" id="{F61D4C9D-29C6-4CF4-92AB-88C8BFFAB68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9D7A4E92-A8C8-4E44-BB46-E87A15D8D5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95EC6339-D202-412B-9EF5-778F2AE711D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52" name="Text Box 68">
          <a:extLst>
            <a:ext uri="{FF2B5EF4-FFF2-40B4-BE49-F238E27FC236}">
              <a16:creationId xmlns:a16="http://schemas.microsoft.com/office/drawing/2014/main" id="{A0BEAAD8-CE8E-451D-95FB-90B3F273D6E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53" name="Text Box 69">
          <a:extLst>
            <a:ext uri="{FF2B5EF4-FFF2-40B4-BE49-F238E27FC236}">
              <a16:creationId xmlns:a16="http://schemas.microsoft.com/office/drawing/2014/main" id="{926888A7-3DEA-42B0-BCF5-4A91720362C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54" name="Text Box 70">
          <a:extLst>
            <a:ext uri="{FF2B5EF4-FFF2-40B4-BE49-F238E27FC236}">
              <a16:creationId xmlns:a16="http://schemas.microsoft.com/office/drawing/2014/main" id="{89552747-A748-4066-A03B-1009DBFC44F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55" name="Text Box 71">
          <a:extLst>
            <a:ext uri="{FF2B5EF4-FFF2-40B4-BE49-F238E27FC236}">
              <a16:creationId xmlns:a16="http://schemas.microsoft.com/office/drawing/2014/main" id="{E4EFFDC0-A6D4-4110-9E7F-0E526B74F6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56" name="Text Box 72">
          <a:extLst>
            <a:ext uri="{FF2B5EF4-FFF2-40B4-BE49-F238E27FC236}">
              <a16:creationId xmlns:a16="http://schemas.microsoft.com/office/drawing/2014/main" id="{99764E5B-6D9C-487B-9AA2-2842EF55847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757" name="Text Box 73">
          <a:extLst>
            <a:ext uri="{FF2B5EF4-FFF2-40B4-BE49-F238E27FC236}">
              <a16:creationId xmlns:a16="http://schemas.microsoft.com/office/drawing/2014/main" id="{AF670032-6270-4AC9-BDA0-EE689A24555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290DBCF5-CF55-4F00-9A4B-13DAA5A0F8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0227C41B-0452-49F7-B46E-04DFC8BB55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78097768-9148-4849-AB5E-EEF867EB4B6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C45212AB-5957-4D81-BBAD-D69690E9442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762" name="Text Box 68">
          <a:extLst>
            <a:ext uri="{FF2B5EF4-FFF2-40B4-BE49-F238E27FC236}">
              <a16:creationId xmlns:a16="http://schemas.microsoft.com/office/drawing/2014/main" id="{9CAB901D-15A7-4CEF-AD57-A39C744E18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763" name="Text Box 69">
          <a:extLst>
            <a:ext uri="{FF2B5EF4-FFF2-40B4-BE49-F238E27FC236}">
              <a16:creationId xmlns:a16="http://schemas.microsoft.com/office/drawing/2014/main" id="{83689882-94C5-4AD7-9403-B13673F58BB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764" name="Text Box 70">
          <a:extLst>
            <a:ext uri="{FF2B5EF4-FFF2-40B4-BE49-F238E27FC236}">
              <a16:creationId xmlns:a16="http://schemas.microsoft.com/office/drawing/2014/main" id="{31E65755-870D-4405-95F9-1857C68428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765" name="Text Box 71">
          <a:extLst>
            <a:ext uri="{FF2B5EF4-FFF2-40B4-BE49-F238E27FC236}">
              <a16:creationId xmlns:a16="http://schemas.microsoft.com/office/drawing/2014/main" id="{59F20CAE-BBA5-4DBC-B6BA-042DA1F57EE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766" name="Text Box 72">
          <a:extLst>
            <a:ext uri="{FF2B5EF4-FFF2-40B4-BE49-F238E27FC236}">
              <a16:creationId xmlns:a16="http://schemas.microsoft.com/office/drawing/2014/main" id="{F34DE826-03CA-4ABD-B527-3319FA3C047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767" name="Text Box 73">
          <a:extLst>
            <a:ext uri="{FF2B5EF4-FFF2-40B4-BE49-F238E27FC236}">
              <a16:creationId xmlns:a16="http://schemas.microsoft.com/office/drawing/2014/main" id="{78C98488-37AC-4B76-AFE9-F16271D7BD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854A370F-3346-402A-B67F-1844D064787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D29337F6-0B9C-4453-9BB1-87D036E92B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70" name="Text Box 46">
          <a:extLst>
            <a:ext uri="{FF2B5EF4-FFF2-40B4-BE49-F238E27FC236}">
              <a16:creationId xmlns:a16="http://schemas.microsoft.com/office/drawing/2014/main" id="{FBC0940F-FDBA-4521-A68F-36E4DB3A53F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71" name="Text Box 43">
          <a:extLst>
            <a:ext uri="{FF2B5EF4-FFF2-40B4-BE49-F238E27FC236}">
              <a16:creationId xmlns:a16="http://schemas.microsoft.com/office/drawing/2014/main" id="{D2F75986-794D-4683-A117-446D3AC1BF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772" name="Text Box 10">
          <a:extLst>
            <a:ext uri="{FF2B5EF4-FFF2-40B4-BE49-F238E27FC236}">
              <a16:creationId xmlns:a16="http://schemas.microsoft.com/office/drawing/2014/main" id="{E202DF04-D469-4F6E-82EC-0D061EBD0FA1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773" name="Text Box 11">
          <a:extLst>
            <a:ext uri="{FF2B5EF4-FFF2-40B4-BE49-F238E27FC236}">
              <a16:creationId xmlns:a16="http://schemas.microsoft.com/office/drawing/2014/main" id="{46579B50-1DC4-45A6-881D-4DF2FDF95932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774" name="Text Box 65">
          <a:extLst>
            <a:ext uri="{FF2B5EF4-FFF2-40B4-BE49-F238E27FC236}">
              <a16:creationId xmlns:a16="http://schemas.microsoft.com/office/drawing/2014/main" id="{8B28A4E1-EA73-427C-B080-53E680139C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775" name="Text Box 91">
          <a:extLst>
            <a:ext uri="{FF2B5EF4-FFF2-40B4-BE49-F238E27FC236}">
              <a16:creationId xmlns:a16="http://schemas.microsoft.com/office/drawing/2014/main" id="{3D793020-F48B-4198-84D5-399CCA7B80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776" name="Text Box 65">
          <a:extLst>
            <a:ext uri="{FF2B5EF4-FFF2-40B4-BE49-F238E27FC236}">
              <a16:creationId xmlns:a16="http://schemas.microsoft.com/office/drawing/2014/main" id="{92BE9428-EBD2-4D54-9A1B-FD32A9B4027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777" name="Text Box 91">
          <a:extLst>
            <a:ext uri="{FF2B5EF4-FFF2-40B4-BE49-F238E27FC236}">
              <a16:creationId xmlns:a16="http://schemas.microsoft.com/office/drawing/2014/main" id="{0B9F88A5-142E-4A91-A1DE-5700FC0063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4BE05A5-2E88-4ACF-9984-2CD034F87CDD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427AC059-CA31-4AD4-9DD5-3EA6D60341B7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DFD39753-B8D1-4DFD-9318-12E2668583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599E9F07-AEDD-40A2-AC74-0F153A057EE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471D62C6-585D-4BEF-8922-341B0265743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FA057D87-C53D-4068-B681-A8ABDBCB408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3449F904-EE1F-4DE9-AE20-74BE60B96EF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96F3BCE0-1556-4F5A-A51E-27AFE86971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FD9EAEEA-C033-4D53-BCD0-58513B469D4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B05EF045-15D8-44AC-9801-158C104780E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0FF01FA-1B76-46AF-B321-DB45C58B17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B0C118D0-0BA5-4585-B1F0-2092B9A6E5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90" name="Text Box 68">
          <a:extLst>
            <a:ext uri="{FF2B5EF4-FFF2-40B4-BE49-F238E27FC236}">
              <a16:creationId xmlns:a16="http://schemas.microsoft.com/office/drawing/2014/main" id="{E8F9A75A-CF2E-47AB-9FC0-D3871A4A85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91" name="Text Box 69">
          <a:extLst>
            <a:ext uri="{FF2B5EF4-FFF2-40B4-BE49-F238E27FC236}">
              <a16:creationId xmlns:a16="http://schemas.microsoft.com/office/drawing/2014/main" id="{12618CAE-FC52-4C48-A2A4-8ABDA37A49A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92" name="Text Box 70">
          <a:extLst>
            <a:ext uri="{FF2B5EF4-FFF2-40B4-BE49-F238E27FC236}">
              <a16:creationId xmlns:a16="http://schemas.microsoft.com/office/drawing/2014/main" id="{DC92B89B-226B-4C7C-830D-A9923AF9D23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93" name="Text Box 71">
          <a:extLst>
            <a:ext uri="{FF2B5EF4-FFF2-40B4-BE49-F238E27FC236}">
              <a16:creationId xmlns:a16="http://schemas.microsoft.com/office/drawing/2014/main" id="{74802934-F04C-4CFE-8EDE-5D441F6EF63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94" name="Text Box 72">
          <a:extLst>
            <a:ext uri="{FF2B5EF4-FFF2-40B4-BE49-F238E27FC236}">
              <a16:creationId xmlns:a16="http://schemas.microsoft.com/office/drawing/2014/main" id="{B9B33860-738F-4DB7-83EF-6B7E93E8916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795" name="Text Box 73">
          <a:extLst>
            <a:ext uri="{FF2B5EF4-FFF2-40B4-BE49-F238E27FC236}">
              <a16:creationId xmlns:a16="http://schemas.microsoft.com/office/drawing/2014/main" id="{0AB5B48F-CC17-4B52-80F3-B9E93B92168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96" name="Text Box 46">
          <a:extLst>
            <a:ext uri="{FF2B5EF4-FFF2-40B4-BE49-F238E27FC236}">
              <a16:creationId xmlns:a16="http://schemas.microsoft.com/office/drawing/2014/main" id="{6B044BD4-8301-4CB7-90B1-9022FC17AF5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97" name="Text Box 43">
          <a:extLst>
            <a:ext uri="{FF2B5EF4-FFF2-40B4-BE49-F238E27FC236}">
              <a16:creationId xmlns:a16="http://schemas.microsoft.com/office/drawing/2014/main" id="{8E3CAFC4-73D3-430F-ACAC-D5FBA551359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98" name="Text Box 46">
          <a:extLst>
            <a:ext uri="{FF2B5EF4-FFF2-40B4-BE49-F238E27FC236}">
              <a16:creationId xmlns:a16="http://schemas.microsoft.com/office/drawing/2014/main" id="{BD4CFBE1-742D-421C-BC34-4A531EEECD2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799" name="Text Box 43">
          <a:extLst>
            <a:ext uri="{FF2B5EF4-FFF2-40B4-BE49-F238E27FC236}">
              <a16:creationId xmlns:a16="http://schemas.microsoft.com/office/drawing/2014/main" id="{D2F5B4EE-71FB-4669-AF9D-50358899E15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00" name="Text Box 68">
          <a:extLst>
            <a:ext uri="{FF2B5EF4-FFF2-40B4-BE49-F238E27FC236}">
              <a16:creationId xmlns:a16="http://schemas.microsoft.com/office/drawing/2014/main" id="{C8569B8C-3C5A-4CEC-8D02-9951BF58205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01" name="Text Box 69">
          <a:extLst>
            <a:ext uri="{FF2B5EF4-FFF2-40B4-BE49-F238E27FC236}">
              <a16:creationId xmlns:a16="http://schemas.microsoft.com/office/drawing/2014/main" id="{1A05C446-91E3-4FF1-9A16-B35BD50722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02" name="Text Box 70">
          <a:extLst>
            <a:ext uri="{FF2B5EF4-FFF2-40B4-BE49-F238E27FC236}">
              <a16:creationId xmlns:a16="http://schemas.microsoft.com/office/drawing/2014/main" id="{B3FCFDBF-8DCC-4C25-A6EC-F30800DFF7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03" name="Text Box 71">
          <a:extLst>
            <a:ext uri="{FF2B5EF4-FFF2-40B4-BE49-F238E27FC236}">
              <a16:creationId xmlns:a16="http://schemas.microsoft.com/office/drawing/2014/main" id="{81A33D5A-EFC1-46C2-B978-21A43C5894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04" name="Text Box 72">
          <a:extLst>
            <a:ext uri="{FF2B5EF4-FFF2-40B4-BE49-F238E27FC236}">
              <a16:creationId xmlns:a16="http://schemas.microsoft.com/office/drawing/2014/main" id="{45D6D614-71A2-49B6-B06D-BA4446D4BA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05" name="Text Box 73">
          <a:extLst>
            <a:ext uri="{FF2B5EF4-FFF2-40B4-BE49-F238E27FC236}">
              <a16:creationId xmlns:a16="http://schemas.microsoft.com/office/drawing/2014/main" id="{11272DC5-4E58-4303-89D5-186D24D66D8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06" name="Text Box 46">
          <a:extLst>
            <a:ext uri="{FF2B5EF4-FFF2-40B4-BE49-F238E27FC236}">
              <a16:creationId xmlns:a16="http://schemas.microsoft.com/office/drawing/2014/main" id="{0BA79A4A-163D-4DDC-870C-85EEFFADF3B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07" name="Text Box 43">
          <a:extLst>
            <a:ext uri="{FF2B5EF4-FFF2-40B4-BE49-F238E27FC236}">
              <a16:creationId xmlns:a16="http://schemas.microsoft.com/office/drawing/2014/main" id="{121EB6FF-4A86-4590-A0C8-8F897C3056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08" name="Text Box 46">
          <a:extLst>
            <a:ext uri="{FF2B5EF4-FFF2-40B4-BE49-F238E27FC236}">
              <a16:creationId xmlns:a16="http://schemas.microsoft.com/office/drawing/2014/main" id="{39BA396F-A86A-44E9-AA98-5B92C67DBA0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09" name="Text Box 43">
          <a:extLst>
            <a:ext uri="{FF2B5EF4-FFF2-40B4-BE49-F238E27FC236}">
              <a16:creationId xmlns:a16="http://schemas.microsoft.com/office/drawing/2014/main" id="{7CC2CEB6-B747-41FA-9652-85D92B90D0F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810" name="Text Box 10">
          <a:extLst>
            <a:ext uri="{FF2B5EF4-FFF2-40B4-BE49-F238E27FC236}">
              <a16:creationId xmlns:a16="http://schemas.microsoft.com/office/drawing/2014/main" id="{F2640415-2949-4762-9001-89FEEB8DA9B9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811" name="Text Box 11">
          <a:extLst>
            <a:ext uri="{FF2B5EF4-FFF2-40B4-BE49-F238E27FC236}">
              <a16:creationId xmlns:a16="http://schemas.microsoft.com/office/drawing/2014/main" id="{28E7348D-BDC9-4247-A8D0-E2B2C6375D5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812" name="Text Box 65">
          <a:extLst>
            <a:ext uri="{FF2B5EF4-FFF2-40B4-BE49-F238E27FC236}">
              <a16:creationId xmlns:a16="http://schemas.microsoft.com/office/drawing/2014/main" id="{94EE75FD-6BC4-4AB3-B9D9-D2EC5E8857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813" name="Text Box 91">
          <a:extLst>
            <a:ext uri="{FF2B5EF4-FFF2-40B4-BE49-F238E27FC236}">
              <a16:creationId xmlns:a16="http://schemas.microsoft.com/office/drawing/2014/main" id="{FA09B23A-16B8-4276-893D-652E446214C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814" name="Text Box 65">
          <a:extLst>
            <a:ext uri="{FF2B5EF4-FFF2-40B4-BE49-F238E27FC236}">
              <a16:creationId xmlns:a16="http://schemas.microsoft.com/office/drawing/2014/main" id="{257A91C6-1F2C-4A08-8D42-39B5A42ACAC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815" name="Text Box 91">
          <a:extLst>
            <a:ext uri="{FF2B5EF4-FFF2-40B4-BE49-F238E27FC236}">
              <a16:creationId xmlns:a16="http://schemas.microsoft.com/office/drawing/2014/main" id="{AD219A8E-5F7F-475D-9ABD-FBDF0DC14BF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816" name="Text Box 46">
          <a:extLst>
            <a:ext uri="{FF2B5EF4-FFF2-40B4-BE49-F238E27FC236}">
              <a16:creationId xmlns:a16="http://schemas.microsoft.com/office/drawing/2014/main" id="{AFEBD614-6CE3-42F6-962A-DB5862F03539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817" name="Text Box 43">
          <a:extLst>
            <a:ext uri="{FF2B5EF4-FFF2-40B4-BE49-F238E27FC236}">
              <a16:creationId xmlns:a16="http://schemas.microsoft.com/office/drawing/2014/main" id="{33276EFA-984E-4833-990D-E21B9EEF93C7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18" name="Text Box 68">
          <a:extLst>
            <a:ext uri="{FF2B5EF4-FFF2-40B4-BE49-F238E27FC236}">
              <a16:creationId xmlns:a16="http://schemas.microsoft.com/office/drawing/2014/main" id="{6CB5E9E7-5AA7-46BA-8F2C-5E150A54B75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19" name="Text Box 69">
          <a:extLst>
            <a:ext uri="{FF2B5EF4-FFF2-40B4-BE49-F238E27FC236}">
              <a16:creationId xmlns:a16="http://schemas.microsoft.com/office/drawing/2014/main" id="{6B3E0F1C-8930-4AE1-BEAD-ABD740DFA9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20" name="Text Box 70">
          <a:extLst>
            <a:ext uri="{FF2B5EF4-FFF2-40B4-BE49-F238E27FC236}">
              <a16:creationId xmlns:a16="http://schemas.microsoft.com/office/drawing/2014/main" id="{E56FAF8F-2519-4582-9AE6-A843EAE2202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21" name="Text Box 71">
          <a:extLst>
            <a:ext uri="{FF2B5EF4-FFF2-40B4-BE49-F238E27FC236}">
              <a16:creationId xmlns:a16="http://schemas.microsoft.com/office/drawing/2014/main" id="{41639685-C6D6-48E1-BEFD-61CC83C14E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22" name="Text Box 72">
          <a:extLst>
            <a:ext uri="{FF2B5EF4-FFF2-40B4-BE49-F238E27FC236}">
              <a16:creationId xmlns:a16="http://schemas.microsoft.com/office/drawing/2014/main" id="{BA4AE47B-EED8-4419-AF2F-96D3FA5AE7C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23" name="Text Box 73">
          <a:extLst>
            <a:ext uri="{FF2B5EF4-FFF2-40B4-BE49-F238E27FC236}">
              <a16:creationId xmlns:a16="http://schemas.microsoft.com/office/drawing/2014/main" id="{E6DB037F-B251-41FD-8457-4493DB51309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0C1D7A2B-62AD-48AB-9EDD-C223F91F7DA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25" name="Text Box 43">
          <a:extLst>
            <a:ext uri="{FF2B5EF4-FFF2-40B4-BE49-F238E27FC236}">
              <a16:creationId xmlns:a16="http://schemas.microsoft.com/office/drawing/2014/main" id="{57EA46EA-C84A-4F10-8CB1-7ABEA67E23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26" name="Text Box 46">
          <a:extLst>
            <a:ext uri="{FF2B5EF4-FFF2-40B4-BE49-F238E27FC236}">
              <a16:creationId xmlns:a16="http://schemas.microsoft.com/office/drawing/2014/main" id="{9F3A7765-C3FA-4D2B-870F-70E094B867E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27" name="Text Box 43">
          <a:extLst>
            <a:ext uri="{FF2B5EF4-FFF2-40B4-BE49-F238E27FC236}">
              <a16:creationId xmlns:a16="http://schemas.microsoft.com/office/drawing/2014/main" id="{4793C17D-A138-4AE0-86C1-D104C2AAAA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865433BA-69B3-48C4-9E1C-FD71C37005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4EA57BD9-446C-48C9-8ACC-B0A025CC57C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B9CC9A2B-AAAD-4FE8-B3C7-4B9872B022E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15C8AB44-BFB8-4D7E-BC60-20601B57D47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7B3107FA-DD76-4CD6-AB22-E3A79D9C991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708CF7B2-69D2-441E-8E32-91378C2B020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D404AE7C-EB4E-48EC-97BC-071B8BA1F28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266AE2BD-81A1-4F67-82BC-C9321700652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D5D0280D-157A-408F-B26B-3EBA5F638B5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69627373-3329-4EC4-A2EC-0D4CB999EE1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71C0667A-B314-4B6D-A8AD-70338F13EA5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C5EA61C4-79B8-4CD9-A453-9D6C956C0C1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3F642996-493D-4EF7-81E5-8AD033FF856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D90BC0F6-3652-4408-A6F2-5B1311DB9FB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EDAB859C-4748-4FC3-B6EA-80B994E929B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D8541097-266B-4E43-8022-14580748A1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4E08AF49-62B1-4671-8EB8-CDE7630AF04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C03F4014-5213-4DFD-8B9D-1FCD0856ABD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E6904D05-B11C-463F-A964-87A1DAD940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BAADDD40-3637-42B6-978D-30414A81E6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848" name="Text Box 10">
          <a:extLst>
            <a:ext uri="{FF2B5EF4-FFF2-40B4-BE49-F238E27FC236}">
              <a16:creationId xmlns:a16="http://schemas.microsoft.com/office/drawing/2014/main" id="{D7C44751-E443-455B-B012-2D8ACB1CC5CB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57</xdr:row>
      <xdr:rowOff>0</xdr:rowOff>
    </xdr:from>
    <xdr:to>
      <xdr:col>1</xdr:col>
      <xdr:colOff>790575</xdr:colOff>
      <xdr:row>57</xdr:row>
      <xdr:rowOff>171450</xdr:rowOff>
    </xdr:to>
    <xdr:sp macro="" textlink="">
      <xdr:nvSpPr>
        <xdr:cNvPr id="849" name="Text Box 11">
          <a:extLst>
            <a:ext uri="{FF2B5EF4-FFF2-40B4-BE49-F238E27FC236}">
              <a16:creationId xmlns:a16="http://schemas.microsoft.com/office/drawing/2014/main" id="{B75B2EE1-2E35-43BD-BB66-E70A54D91B0C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850" name="Text Box 65">
          <a:extLst>
            <a:ext uri="{FF2B5EF4-FFF2-40B4-BE49-F238E27FC236}">
              <a16:creationId xmlns:a16="http://schemas.microsoft.com/office/drawing/2014/main" id="{23A31AE8-DB79-4568-8B2D-47BFE77AA8C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851" name="Text Box 91">
          <a:extLst>
            <a:ext uri="{FF2B5EF4-FFF2-40B4-BE49-F238E27FC236}">
              <a16:creationId xmlns:a16="http://schemas.microsoft.com/office/drawing/2014/main" id="{BCC97EA6-FF32-47FD-8BE5-AFF06A6760A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852" name="Text Box 65">
          <a:extLst>
            <a:ext uri="{FF2B5EF4-FFF2-40B4-BE49-F238E27FC236}">
              <a16:creationId xmlns:a16="http://schemas.microsoft.com/office/drawing/2014/main" id="{F0775B99-C65D-4061-8E0B-A5A0A594EE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853" name="Text Box 91">
          <a:extLst>
            <a:ext uri="{FF2B5EF4-FFF2-40B4-BE49-F238E27FC236}">
              <a16:creationId xmlns:a16="http://schemas.microsoft.com/office/drawing/2014/main" id="{BD4C61C1-61A7-4F32-A223-4F9BF873B0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73A3D2E4-6995-476D-852C-481DD59BBDFA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1E0ACE2A-1A1E-4BAF-9151-1C81A5D9700C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56" name="Text Box 68">
          <a:extLst>
            <a:ext uri="{FF2B5EF4-FFF2-40B4-BE49-F238E27FC236}">
              <a16:creationId xmlns:a16="http://schemas.microsoft.com/office/drawing/2014/main" id="{B2D5AC9F-CC23-4C77-A1EE-0DB22F563B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57" name="Text Box 69">
          <a:extLst>
            <a:ext uri="{FF2B5EF4-FFF2-40B4-BE49-F238E27FC236}">
              <a16:creationId xmlns:a16="http://schemas.microsoft.com/office/drawing/2014/main" id="{2D3AD5A6-6F64-4ED9-AADA-A151C7BC6C3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58" name="Text Box 70">
          <a:extLst>
            <a:ext uri="{FF2B5EF4-FFF2-40B4-BE49-F238E27FC236}">
              <a16:creationId xmlns:a16="http://schemas.microsoft.com/office/drawing/2014/main" id="{346B8041-649C-4567-BED2-DF128335CE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59" name="Text Box 71">
          <a:extLst>
            <a:ext uri="{FF2B5EF4-FFF2-40B4-BE49-F238E27FC236}">
              <a16:creationId xmlns:a16="http://schemas.microsoft.com/office/drawing/2014/main" id="{021295CD-A6A0-470C-8753-4F7E5E6CB9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60" name="Text Box 72">
          <a:extLst>
            <a:ext uri="{FF2B5EF4-FFF2-40B4-BE49-F238E27FC236}">
              <a16:creationId xmlns:a16="http://schemas.microsoft.com/office/drawing/2014/main" id="{BF8556CC-3AC0-48D3-85F8-73368F05435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61" name="Text Box 73">
          <a:extLst>
            <a:ext uri="{FF2B5EF4-FFF2-40B4-BE49-F238E27FC236}">
              <a16:creationId xmlns:a16="http://schemas.microsoft.com/office/drawing/2014/main" id="{A13E4C87-7B65-4B3C-A7FC-F489EDE7137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62" name="Text Box 46">
          <a:extLst>
            <a:ext uri="{FF2B5EF4-FFF2-40B4-BE49-F238E27FC236}">
              <a16:creationId xmlns:a16="http://schemas.microsoft.com/office/drawing/2014/main" id="{18B0812C-4862-46BF-B165-65D9E2E3A74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63" name="Text Box 43">
          <a:extLst>
            <a:ext uri="{FF2B5EF4-FFF2-40B4-BE49-F238E27FC236}">
              <a16:creationId xmlns:a16="http://schemas.microsoft.com/office/drawing/2014/main" id="{08D1ECC5-392B-417B-B2E9-8ED22EFCB7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64" name="Text Box 46">
          <a:extLst>
            <a:ext uri="{FF2B5EF4-FFF2-40B4-BE49-F238E27FC236}">
              <a16:creationId xmlns:a16="http://schemas.microsoft.com/office/drawing/2014/main" id="{AB23FE15-5C1F-43E0-B15C-920708355E6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65" name="Text Box 43">
          <a:extLst>
            <a:ext uri="{FF2B5EF4-FFF2-40B4-BE49-F238E27FC236}">
              <a16:creationId xmlns:a16="http://schemas.microsoft.com/office/drawing/2014/main" id="{74FF9CA1-A147-4A89-8889-E297D64DAA5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66" name="Text Box 68">
          <a:extLst>
            <a:ext uri="{FF2B5EF4-FFF2-40B4-BE49-F238E27FC236}">
              <a16:creationId xmlns:a16="http://schemas.microsoft.com/office/drawing/2014/main" id="{38070236-C2A1-4A22-9A53-86B33DEE9DB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67" name="Text Box 69">
          <a:extLst>
            <a:ext uri="{FF2B5EF4-FFF2-40B4-BE49-F238E27FC236}">
              <a16:creationId xmlns:a16="http://schemas.microsoft.com/office/drawing/2014/main" id="{29F6A945-CF07-4642-A52E-B104922BC40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68" name="Text Box 70">
          <a:extLst>
            <a:ext uri="{FF2B5EF4-FFF2-40B4-BE49-F238E27FC236}">
              <a16:creationId xmlns:a16="http://schemas.microsoft.com/office/drawing/2014/main" id="{2837713A-7D12-4865-856A-EC620373598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69" name="Text Box 71">
          <a:extLst>
            <a:ext uri="{FF2B5EF4-FFF2-40B4-BE49-F238E27FC236}">
              <a16:creationId xmlns:a16="http://schemas.microsoft.com/office/drawing/2014/main" id="{79F48E19-9BCE-45FE-8927-82FFF951C7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70" name="Text Box 72">
          <a:extLst>
            <a:ext uri="{FF2B5EF4-FFF2-40B4-BE49-F238E27FC236}">
              <a16:creationId xmlns:a16="http://schemas.microsoft.com/office/drawing/2014/main" id="{6D89EFAC-16E1-430C-8AFC-CB10D26D8C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71" name="Text Box 73">
          <a:extLst>
            <a:ext uri="{FF2B5EF4-FFF2-40B4-BE49-F238E27FC236}">
              <a16:creationId xmlns:a16="http://schemas.microsoft.com/office/drawing/2014/main" id="{7785BB25-C4E4-4A66-A871-7D3F1F9ECE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72" name="Text Box 46">
          <a:extLst>
            <a:ext uri="{FF2B5EF4-FFF2-40B4-BE49-F238E27FC236}">
              <a16:creationId xmlns:a16="http://schemas.microsoft.com/office/drawing/2014/main" id="{4788C648-4A7E-4D97-A5F4-0FD9D3DDFC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73" name="Text Box 43">
          <a:extLst>
            <a:ext uri="{FF2B5EF4-FFF2-40B4-BE49-F238E27FC236}">
              <a16:creationId xmlns:a16="http://schemas.microsoft.com/office/drawing/2014/main" id="{D3F81707-0DE9-4E3F-AC6C-78B28211DED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74" name="Text Box 46">
          <a:extLst>
            <a:ext uri="{FF2B5EF4-FFF2-40B4-BE49-F238E27FC236}">
              <a16:creationId xmlns:a16="http://schemas.microsoft.com/office/drawing/2014/main" id="{A5808F91-658E-4FA6-835F-E9314FCB277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75" name="Text Box 43">
          <a:extLst>
            <a:ext uri="{FF2B5EF4-FFF2-40B4-BE49-F238E27FC236}">
              <a16:creationId xmlns:a16="http://schemas.microsoft.com/office/drawing/2014/main" id="{37CA8729-44F4-4E0F-91B5-D7E0A450706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76" name="Text Box 68">
          <a:extLst>
            <a:ext uri="{FF2B5EF4-FFF2-40B4-BE49-F238E27FC236}">
              <a16:creationId xmlns:a16="http://schemas.microsoft.com/office/drawing/2014/main" id="{6FC488D6-B693-46F9-9171-7DFD4ACDAE7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77" name="Text Box 69">
          <a:extLst>
            <a:ext uri="{FF2B5EF4-FFF2-40B4-BE49-F238E27FC236}">
              <a16:creationId xmlns:a16="http://schemas.microsoft.com/office/drawing/2014/main" id="{BD91E92C-1E23-41EB-A075-E9CC911A84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78" name="Text Box 70">
          <a:extLst>
            <a:ext uri="{FF2B5EF4-FFF2-40B4-BE49-F238E27FC236}">
              <a16:creationId xmlns:a16="http://schemas.microsoft.com/office/drawing/2014/main" id="{33F62C48-83B4-4B18-88D9-36DE260248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79" name="Text Box 71">
          <a:extLst>
            <a:ext uri="{FF2B5EF4-FFF2-40B4-BE49-F238E27FC236}">
              <a16:creationId xmlns:a16="http://schemas.microsoft.com/office/drawing/2014/main" id="{3E8AD781-9EB5-4E4B-AFFA-5D347C980A3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80" name="Text Box 72">
          <a:extLst>
            <a:ext uri="{FF2B5EF4-FFF2-40B4-BE49-F238E27FC236}">
              <a16:creationId xmlns:a16="http://schemas.microsoft.com/office/drawing/2014/main" id="{86B81E59-B418-48E7-AC88-B979A243A43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47625</xdr:rowOff>
    </xdr:to>
    <xdr:sp macro="" textlink="">
      <xdr:nvSpPr>
        <xdr:cNvPr id="881" name="Text Box 73">
          <a:extLst>
            <a:ext uri="{FF2B5EF4-FFF2-40B4-BE49-F238E27FC236}">
              <a16:creationId xmlns:a16="http://schemas.microsoft.com/office/drawing/2014/main" id="{2152A08A-6440-409C-9F49-391C0CB9911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82" name="Text Box 46">
          <a:extLst>
            <a:ext uri="{FF2B5EF4-FFF2-40B4-BE49-F238E27FC236}">
              <a16:creationId xmlns:a16="http://schemas.microsoft.com/office/drawing/2014/main" id="{4146B935-1CD5-403D-A689-721E008AF30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83" name="Text Box 43">
          <a:extLst>
            <a:ext uri="{FF2B5EF4-FFF2-40B4-BE49-F238E27FC236}">
              <a16:creationId xmlns:a16="http://schemas.microsoft.com/office/drawing/2014/main" id="{A1549482-CC69-48B1-BEBD-BAF3277E76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84" name="Text Box 46">
          <a:extLst>
            <a:ext uri="{FF2B5EF4-FFF2-40B4-BE49-F238E27FC236}">
              <a16:creationId xmlns:a16="http://schemas.microsoft.com/office/drawing/2014/main" id="{41B9B87F-EB9B-4054-9E3C-4E6977778DF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85" name="Text Box 43">
          <a:extLst>
            <a:ext uri="{FF2B5EF4-FFF2-40B4-BE49-F238E27FC236}">
              <a16:creationId xmlns:a16="http://schemas.microsoft.com/office/drawing/2014/main" id="{4EF3140E-B8F8-4B50-8A69-0E5FF5F3445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886" name="Text Box 65">
          <a:extLst>
            <a:ext uri="{FF2B5EF4-FFF2-40B4-BE49-F238E27FC236}">
              <a16:creationId xmlns:a16="http://schemas.microsoft.com/office/drawing/2014/main" id="{ECF9E1EE-3EA1-4C85-8AE6-4B102B70385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887" name="Text Box 91">
          <a:extLst>
            <a:ext uri="{FF2B5EF4-FFF2-40B4-BE49-F238E27FC236}">
              <a16:creationId xmlns:a16="http://schemas.microsoft.com/office/drawing/2014/main" id="{95DC7EF5-3D5D-4A38-A4F7-D5DACE74B8D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888" name="Text Box 65">
          <a:extLst>
            <a:ext uri="{FF2B5EF4-FFF2-40B4-BE49-F238E27FC236}">
              <a16:creationId xmlns:a16="http://schemas.microsoft.com/office/drawing/2014/main" id="{83B4C643-D5E2-448B-BA19-A0AF6D45B6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889" name="Text Box 91">
          <a:extLst>
            <a:ext uri="{FF2B5EF4-FFF2-40B4-BE49-F238E27FC236}">
              <a16:creationId xmlns:a16="http://schemas.microsoft.com/office/drawing/2014/main" id="{685FB24A-81A5-4684-91C6-87D8CAF3556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499483E6-D025-4D56-B190-10105A7E0491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171450</xdr:rowOff>
    </xdr:to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52F1AC64-F6EA-478B-BFAB-5C418002863C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92" name="Text Box 68">
          <a:extLst>
            <a:ext uri="{FF2B5EF4-FFF2-40B4-BE49-F238E27FC236}">
              <a16:creationId xmlns:a16="http://schemas.microsoft.com/office/drawing/2014/main" id="{A1BA46F1-7631-428A-AE98-933108F5F1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93" name="Text Box 69">
          <a:extLst>
            <a:ext uri="{FF2B5EF4-FFF2-40B4-BE49-F238E27FC236}">
              <a16:creationId xmlns:a16="http://schemas.microsoft.com/office/drawing/2014/main" id="{1B48FCD8-1E5D-4911-9EA5-7BBFF9DBD0D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94" name="Text Box 70">
          <a:extLst>
            <a:ext uri="{FF2B5EF4-FFF2-40B4-BE49-F238E27FC236}">
              <a16:creationId xmlns:a16="http://schemas.microsoft.com/office/drawing/2014/main" id="{2F4CBC2C-CB39-4B0E-AFDE-85D23BA7D6A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95" name="Text Box 71">
          <a:extLst>
            <a:ext uri="{FF2B5EF4-FFF2-40B4-BE49-F238E27FC236}">
              <a16:creationId xmlns:a16="http://schemas.microsoft.com/office/drawing/2014/main" id="{0C6FB829-AA79-4F88-ACA4-6C38CF3401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96" name="Text Box 72">
          <a:extLst>
            <a:ext uri="{FF2B5EF4-FFF2-40B4-BE49-F238E27FC236}">
              <a16:creationId xmlns:a16="http://schemas.microsoft.com/office/drawing/2014/main" id="{CD091AEA-B469-46AB-AC1F-8CFD608DFB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897" name="Text Box 73">
          <a:extLst>
            <a:ext uri="{FF2B5EF4-FFF2-40B4-BE49-F238E27FC236}">
              <a16:creationId xmlns:a16="http://schemas.microsoft.com/office/drawing/2014/main" id="{2C147D5C-7611-4F2F-B9C7-0CD98FB140B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7C0E32FA-D96A-4BFB-BD01-D872FE1C447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79467348-4690-409E-963E-0868FEF4D7A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900" name="Text Box 46">
          <a:extLst>
            <a:ext uri="{FF2B5EF4-FFF2-40B4-BE49-F238E27FC236}">
              <a16:creationId xmlns:a16="http://schemas.microsoft.com/office/drawing/2014/main" id="{2CAB9810-11EF-4EC8-A6B4-5CCEBA6C153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901" name="Text Box 43">
          <a:extLst>
            <a:ext uri="{FF2B5EF4-FFF2-40B4-BE49-F238E27FC236}">
              <a16:creationId xmlns:a16="http://schemas.microsoft.com/office/drawing/2014/main" id="{A69AC537-2468-4754-B044-3BCBB423495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902" name="Text Box 68">
          <a:extLst>
            <a:ext uri="{FF2B5EF4-FFF2-40B4-BE49-F238E27FC236}">
              <a16:creationId xmlns:a16="http://schemas.microsoft.com/office/drawing/2014/main" id="{AD834F22-1B8A-408B-B6D1-EB0C6AC52C6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903" name="Text Box 69">
          <a:extLst>
            <a:ext uri="{FF2B5EF4-FFF2-40B4-BE49-F238E27FC236}">
              <a16:creationId xmlns:a16="http://schemas.microsoft.com/office/drawing/2014/main" id="{194C63F3-C825-411F-B9C6-28A1F9633E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904" name="Text Box 70">
          <a:extLst>
            <a:ext uri="{FF2B5EF4-FFF2-40B4-BE49-F238E27FC236}">
              <a16:creationId xmlns:a16="http://schemas.microsoft.com/office/drawing/2014/main" id="{37FD7F15-191E-4AB7-8628-505BA7868AD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905" name="Text Box 71">
          <a:extLst>
            <a:ext uri="{FF2B5EF4-FFF2-40B4-BE49-F238E27FC236}">
              <a16:creationId xmlns:a16="http://schemas.microsoft.com/office/drawing/2014/main" id="{3DD139A7-026E-48EB-992E-AEEC38CF4B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906" name="Text Box 72">
          <a:extLst>
            <a:ext uri="{FF2B5EF4-FFF2-40B4-BE49-F238E27FC236}">
              <a16:creationId xmlns:a16="http://schemas.microsoft.com/office/drawing/2014/main" id="{538FDBE3-DFAA-43AA-8B57-18EDA5D65DD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66675</xdr:rowOff>
    </xdr:to>
    <xdr:sp macro="" textlink="">
      <xdr:nvSpPr>
        <xdr:cNvPr id="907" name="Text Box 73">
          <a:extLst>
            <a:ext uri="{FF2B5EF4-FFF2-40B4-BE49-F238E27FC236}">
              <a16:creationId xmlns:a16="http://schemas.microsoft.com/office/drawing/2014/main" id="{DCE105AB-5051-4DB1-8992-E4020293F43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3DA562EB-E126-47FF-B416-5B13CC219CD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400CDC7D-BF5C-408A-98EB-18B59B32975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28575</xdr:rowOff>
    </xdr:to>
    <xdr:sp macro="" textlink="">
      <xdr:nvSpPr>
        <xdr:cNvPr id="910" name="Text Box 46">
          <a:extLst>
            <a:ext uri="{FF2B5EF4-FFF2-40B4-BE49-F238E27FC236}">
              <a16:creationId xmlns:a16="http://schemas.microsoft.com/office/drawing/2014/main" id="{DF0FC50F-C7AA-4DBC-9726-039068BF5AB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911" name="Text Box 68">
          <a:extLst>
            <a:ext uri="{FF2B5EF4-FFF2-40B4-BE49-F238E27FC236}">
              <a16:creationId xmlns:a16="http://schemas.microsoft.com/office/drawing/2014/main" id="{831FA63D-7802-4E53-BEE3-AF2DF43054C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912" name="Text Box 69">
          <a:extLst>
            <a:ext uri="{FF2B5EF4-FFF2-40B4-BE49-F238E27FC236}">
              <a16:creationId xmlns:a16="http://schemas.microsoft.com/office/drawing/2014/main" id="{E9C44A44-75A9-4BDE-A6D1-C41363264AD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913" name="Text Box 70">
          <a:extLst>
            <a:ext uri="{FF2B5EF4-FFF2-40B4-BE49-F238E27FC236}">
              <a16:creationId xmlns:a16="http://schemas.microsoft.com/office/drawing/2014/main" id="{42832198-48F9-42C4-998D-896F6E007DD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914" name="Text Box 71">
          <a:extLst>
            <a:ext uri="{FF2B5EF4-FFF2-40B4-BE49-F238E27FC236}">
              <a16:creationId xmlns:a16="http://schemas.microsoft.com/office/drawing/2014/main" id="{23AAD280-DF8C-4CF6-A998-EEAA7B4CAC7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915" name="Text Box 72">
          <a:extLst>
            <a:ext uri="{FF2B5EF4-FFF2-40B4-BE49-F238E27FC236}">
              <a16:creationId xmlns:a16="http://schemas.microsoft.com/office/drawing/2014/main" id="{EC6AF677-DCFF-4B90-A3A6-0DEE602C6B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916" name="Text Box 73">
          <a:extLst>
            <a:ext uri="{FF2B5EF4-FFF2-40B4-BE49-F238E27FC236}">
              <a16:creationId xmlns:a16="http://schemas.microsoft.com/office/drawing/2014/main" id="{FB3EB0EA-B87C-415A-98C1-CC2C295AB3F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17" name="Text Box 46">
          <a:extLst>
            <a:ext uri="{FF2B5EF4-FFF2-40B4-BE49-F238E27FC236}">
              <a16:creationId xmlns:a16="http://schemas.microsoft.com/office/drawing/2014/main" id="{A7501BE2-300E-45FD-9220-8F52570756F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18" name="Text Box 43">
          <a:extLst>
            <a:ext uri="{FF2B5EF4-FFF2-40B4-BE49-F238E27FC236}">
              <a16:creationId xmlns:a16="http://schemas.microsoft.com/office/drawing/2014/main" id="{37CCFEB2-8EC5-42A8-944A-613AD7A228B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19" name="Text Box 46">
          <a:extLst>
            <a:ext uri="{FF2B5EF4-FFF2-40B4-BE49-F238E27FC236}">
              <a16:creationId xmlns:a16="http://schemas.microsoft.com/office/drawing/2014/main" id="{73DC1290-4AD4-4753-BA8B-4F72BD4B49E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20" name="Text Box 43">
          <a:extLst>
            <a:ext uri="{FF2B5EF4-FFF2-40B4-BE49-F238E27FC236}">
              <a16:creationId xmlns:a16="http://schemas.microsoft.com/office/drawing/2014/main" id="{42D14C14-717B-4BE0-908D-CBC8466FA6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921" name="Text Box 10">
          <a:extLst>
            <a:ext uri="{FF2B5EF4-FFF2-40B4-BE49-F238E27FC236}">
              <a16:creationId xmlns:a16="http://schemas.microsoft.com/office/drawing/2014/main" id="{B7CED046-72F5-4A4C-8758-E2F836E5DFD5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922" name="Text Box 11">
          <a:extLst>
            <a:ext uri="{FF2B5EF4-FFF2-40B4-BE49-F238E27FC236}">
              <a16:creationId xmlns:a16="http://schemas.microsoft.com/office/drawing/2014/main" id="{98EDA5B2-490A-479F-97AB-B08F97B594E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923" name="Text Box 65">
          <a:extLst>
            <a:ext uri="{FF2B5EF4-FFF2-40B4-BE49-F238E27FC236}">
              <a16:creationId xmlns:a16="http://schemas.microsoft.com/office/drawing/2014/main" id="{3ECEDAB2-A469-4760-91E0-FEC1AB40AB9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924" name="Text Box 91">
          <a:extLst>
            <a:ext uri="{FF2B5EF4-FFF2-40B4-BE49-F238E27FC236}">
              <a16:creationId xmlns:a16="http://schemas.microsoft.com/office/drawing/2014/main" id="{926E66BB-6EC8-4526-9089-3B2F9AC7CE7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925" name="Text Box 65">
          <a:extLst>
            <a:ext uri="{FF2B5EF4-FFF2-40B4-BE49-F238E27FC236}">
              <a16:creationId xmlns:a16="http://schemas.microsoft.com/office/drawing/2014/main" id="{72E71E4B-0CA5-4AF4-BDCE-2CD743BD7C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926" name="Text Box 91">
          <a:extLst>
            <a:ext uri="{FF2B5EF4-FFF2-40B4-BE49-F238E27FC236}">
              <a16:creationId xmlns:a16="http://schemas.microsoft.com/office/drawing/2014/main" id="{DEFBB895-D690-45EC-B415-118E559D41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927" name="Text Box 46">
          <a:extLst>
            <a:ext uri="{FF2B5EF4-FFF2-40B4-BE49-F238E27FC236}">
              <a16:creationId xmlns:a16="http://schemas.microsoft.com/office/drawing/2014/main" id="{1ED8E318-C14F-45E2-A580-6EEABCBDB02D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928" name="Text Box 43">
          <a:extLst>
            <a:ext uri="{FF2B5EF4-FFF2-40B4-BE49-F238E27FC236}">
              <a16:creationId xmlns:a16="http://schemas.microsoft.com/office/drawing/2014/main" id="{9CFFB50D-C15B-455E-974D-41DF7AC011C8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29" name="Text Box 68">
          <a:extLst>
            <a:ext uri="{FF2B5EF4-FFF2-40B4-BE49-F238E27FC236}">
              <a16:creationId xmlns:a16="http://schemas.microsoft.com/office/drawing/2014/main" id="{14B206DC-8C02-4CE8-BD48-C6E5B25A828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30" name="Text Box 69">
          <a:extLst>
            <a:ext uri="{FF2B5EF4-FFF2-40B4-BE49-F238E27FC236}">
              <a16:creationId xmlns:a16="http://schemas.microsoft.com/office/drawing/2014/main" id="{01611739-0446-4326-BE79-4F59E29E588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31" name="Text Box 70">
          <a:extLst>
            <a:ext uri="{FF2B5EF4-FFF2-40B4-BE49-F238E27FC236}">
              <a16:creationId xmlns:a16="http://schemas.microsoft.com/office/drawing/2014/main" id="{E0A02375-DB39-439F-9246-1CC103D6BA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32" name="Text Box 71">
          <a:extLst>
            <a:ext uri="{FF2B5EF4-FFF2-40B4-BE49-F238E27FC236}">
              <a16:creationId xmlns:a16="http://schemas.microsoft.com/office/drawing/2014/main" id="{B1815EA6-A882-4556-B9EF-C65088DE8F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33" name="Text Box 72">
          <a:extLst>
            <a:ext uri="{FF2B5EF4-FFF2-40B4-BE49-F238E27FC236}">
              <a16:creationId xmlns:a16="http://schemas.microsoft.com/office/drawing/2014/main" id="{FC5DF542-E3DB-4855-B054-40BB1DC553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34" name="Text Box 73">
          <a:extLst>
            <a:ext uri="{FF2B5EF4-FFF2-40B4-BE49-F238E27FC236}">
              <a16:creationId xmlns:a16="http://schemas.microsoft.com/office/drawing/2014/main" id="{12845A78-C11E-4996-8162-64F82035387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35" name="Text Box 46">
          <a:extLst>
            <a:ext uri="{FF2B5EF4-FFF2-40B4-BE49-F238E27FC236}">
              <a16:creationId xmlns:a16="http://schemas.microsoft.com/office/drawing/2014/main" id="{8D6A4A30-06E9-4337-B086-ABD5BB0770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36" name="Text Box 43">
          <a:extLst>
            <a:ext uri="{FF2B5EF4-FFF2-40B4-BE49-F238E27FC236}">
              <a16:creationId xmlns:a16="http://schemas.microsoft.com/office/drawing/2014/main" id="{323F74DA-010F-4641-9539-65DCCD49F20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37" name="Text Box 46">
          <a:extLst>
            <a:ext uri="{FF2B5EF4-FFF2-40B4-BE49-F238E27FC236}">
              <a16:creationId xmlns:a16="http://schemas.microsoft.com/office/drawing/2014/main" id="{6D576A6A-DCC5-4F1A-BA56-ED098E06CC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38" name="Text Box 43">
          <a:extLst>
            <a:ext uri="{FF2B5EF4-FFF2-40B4-BE49-F238E27FC236}">
              <a16:creationId xmlns:a16="http://schemas.microsoft.com/office/drawing/2014/main" id="{B6EA4FF8-DED5-478E-8DA6-798F325896C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39" name="Text Box 68">
          <a:extLst>
            <a:ext uri="{FF2B5EF4-FFF2-40B4-BE49-F238E27FC236}">
              <a16:creationId xmlns:a16="http://schemas.microsoft.com/office/drawing/2014/main" id="{515AD5C3-9224-4CF4-B2DE-64267220C9C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40" name="Text Box 69">
          <a:extLst>
            <a:ext uri="{FF2B5EF4-FFF2-40B4-BE49-F238E27FC236}">
              <a16:creationId xmlns:a16="http://schemas.microsoft.com/office/drawing/2014/main" id="{7AA4F767-A4E1-4F42-B491-F0A4A714E59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41" name="Text Box 70">
          <a:extLst>
            <a:ext uri="{FF2B5EF4-FFF2-40B4-BE49-F238E27FC236}">
              <a16:creationId xmlns:a16="http://schemas.microsoft.com/office/drawing/2014/main" id="{D02EDA86-0656-4696-9D8B-EB7178F4A76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42" name="Text Box 71">
          <a:extLst>
            <a:ext uri="{FF2B5EF4-FFF2-40B4-BE49-F238E27FC236}">
              <a16:creationId xmlns:a16="http://schemas.microsoft.com/office/drawing/2014/main" id="{61A6E8FC-21FF-4E12-AEA3-B32DEE32A75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43" name="Text Box 72">
          <a:extLst>
            <a:ext uri="{FF2B5EF4-FFF2-40B4-BE49-F238E27FC236}">
              <a16:creationId xmlns:a16="http://schemas.microsoft.com/office/drawing/2014/main" id="{2A626894-90A9-495D-BD99-C9AAFAABE4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44" name="Text Box 73">
          <a:extLst>
            <a:ext uri="{FF2B5EF4-FFF2-40B4-BE49-F238E27FC236}">
              <a16:creationId xmlns:a16="http://schemas.microsoft.com/office/drawing/2014/main" id="{7ECA6B9F-70A9-4FC6-8E4D-1C9BBA793C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45" name="Text Box 46">
          <a:extLst>
            <a:ext uri="{FF2B5EF4-FFF2-40B4-BE49-F238E27FC236}">
              <a16:creationId xmlns:a16="http://schemas.microsoft.com/office/drawing/2014/main" id="{9B07781B-81FD-442D-BE95-EE31D23B153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46" name="Text Box 43">
          <a:extLst>
            <a:ext uri="{FF2B5EF4-FFF2-40B4-BE49-F238E27FC236}">
              <a16:creationId xmlns:a16="http://schemas.microsoft.com/office/drawing/2014/main" id="{641A19A4-82A5-4452-B80E-696473DE917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47" name="Text Box 46">
          <a:extLst>
            <a:ext uri="{FF2B5EF4-FFF2-40B4-BE49-F238E27FC236}">
              <a16:creationId xmlns:a16="http://schemas.microsoft.com/office/drawing/2014/main" id="{3268D7B1-C9DE-496F-ABC6-ECA992C9178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48" name="Text Box 43">
          <a:extLst>
            <a:ext uri="{FF2B5EF4-FFF2-40B4-BE49-F238E27FC236}">
              <a16:creationId xmlns:a16="http://schemas.microsoft.com/office/drawing/2014/main" id="{AFEB7A0F-DB6C-4B25-B849-DDA43109174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949" name="Text Box 68">
          <a:extLst>
            <a:ext uri="{FF2B5EF4-FFF2-40B4-BE49-F238E27FC236}">
              <a16:creationId xmlns:a16="http://schemas.microsoft.com/office/drawing/2014/main" id="{95F11B70-DCDD-4FC1-88B9-FC90C6634CC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950" name="Text Box 69">
          <a:extLst>
            <a:ext uri="{FF2B5EF4-FFF2-40B4-BE49-F238E27FC236}">
              <a16:creationId xmlns:a16="http://schemas.microsoft.com/office/drawing/2014/main" id="{3D64B29A-B8CF-499A-AE2C-7083B8685CB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951" name="Text Box 70">
          <a:extLst>
            <a:ext uri="{FF2B5EF4-FFF2-40B4-BE49-F238E27FC236}">
              <a16:creationId xmlns:a16="http://schemas.microsoft.com/office/drawing/2014/main" id="{CC77426C-69E4-41CF-B20C-690361CE17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952" name="Text Box 71">
          <a:extLst>
            <a:ext uri="{FF2B5EF4-FFF2-40B4-BE49-F238E27FC236}">
              <a16:creationId xmlns:a16="http://schemas.microsoft.com/office/drawing/2014/main" id="{1390320B-7086-4850-BBA1-7CEB2336D90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953" name="Text Box 72">
          <a:extLst>
            <a:ext uri="{FF2B5EF4-FFF2-40B4-BE49-F238E27FC236}">
              <a16:creationId xmlns:a16="http://schemas.microsoft.com/office/drawing/2014/main" id="{68353C94-2A88-4BC0-A399-B1AB33D6C9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954" name="Text Box 73">
          <a:extLst>
            <a:ext uri="{FF2B5EF4-FFF2-40B4-BE49-F238E27FC236}">
              <a16:creationId xmlns:a16="http://schemas.microsoft.com/office/drawing/2014/main" id="{C7C0D3ED-B90E-4A9C-92B1-C683443A325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55" name="Text Box 46">
          <a:extLst>
            <a:ext uri="{FF2B5EF4-FFF2-40B4-BE49-F238E27FC236}">
              <a16:creationId xmlns:a16="http://schemas.microsoft.com/office/drawing/2014/main" id="{FA4D461A-9D10-4F21-9A0D-6DB85AEA6D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56" name="Text Box 43">
          <a:extLst>
            <a:ext uri="{FF2B5EF4-FFF2-40B4-BE49-F238E27FC236}">
              <a16:creationId xmlns:a16="http://schemas.microsoft.com/office/drawing/2014/main" id="{E38A26D7-325C-4DC7-81C9-7AC88D6352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57" name="Text Box 46">
          <a:extLst>
            <a:ext uri="{FF2B5EF4-FFF2-40B4-BE49-F238E27FC236}">
              <a16:creationId xmlns:a16="http://schemas.microsoft.com/office/drawing/2014/main" id="{5A87ECDA-AB98-4D14-9F66-E66C0EEB8C2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58" name="Text Box 43">
          <a:extLst>
            <a:ext uri="{FF2B5EF4-FFF2-40B4-BE49-F238E27FC236}">
              <a16:creationId xmlns:a16="http://schemas.microsoft.com/office/drawing/2014/main" id="{62439F2B-FF64-42E9-A328-EEA34FEE57F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959" name="Text Box 10">
          <a:extLst>
            <a:ext uri="{FF2B5EF4-FFF2-40B4-BE49-F238E27FC236}">
              <a16:creationId xmlns:a16="http://schemas.microsoft.com/office/drawing/2014/main" id="{385B8050-1DB5-4FAD-9052-BDF082A713ED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960" name="Text Box 11">
          <a:extLst>
            <a:ext uri="{FF2B5EF4-FFF2-40B4-BE49-F238E27FC236}">
              <a16:creationId xmlns:a16="http://schemas.microsoft.com/office/drawing/2014/main" id="{D00E54EF-3071-4618-BD98-3AF9F0481D0E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961" name="Text Box 65">
          <a:extLst>
            <a:ext uri="{FF2B5EF4-FFF2-40B4-BE49-F238E27FC236}">
              <a16:creationId xmlns:a16="http://schemas.microsoft.com/office/drawing/2014/main" id="{39E84B5B-F0A4-43A1-9244-DCECD08B54C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962" name="Text Box 91">
          <a:extLst>
            <a:ext uri="{FF2B5EF4-FFF2-40B4-BE49-F238E27FC236}">
              <a16:creationId xmlns:a16="http://schemas.microsoft.com/office/drawing/2014/main" id="{788703DE-42B1-4EB4-A2AC-840CF3115E9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963" name="Text Box 65">
          <a:extLst>
            <a:ext uri="{FF2B5EF4-FFF2-40B4-BE49-F238E27FC236}">
              <a16:creationId xmlns:a16="http://schemas.microsoft.com/office/drawing/2014/main" id="{16C5699A-67AA-47CB-AA01-B0EF3677E9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964" name="Text Box 91">
          <a:extLst>
            <a:ext uri="{FF2B5EF4-FFF2-40B4-BE49-F238E27FC236}">
              <a16:creationId xmlns:a16="http://schemas.microsoft.com/office/drawing/2014/main" id="{D5AEB056-FF1B-4773-90A1-3DEA69A804C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965" name="Text Box 46">
          <a:extLst>
            <a:ext uri="{FF2B5EF4-FFF2-40B4-BE49-F238E27FC236}">
              <a16:creationId xmlns:a16="http://schemas.microsoft.com/office/drawing/2014/main" id="{EC91644D-BD3E-427C-BEF0-11E59DA48169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966" name="Text Box 43">
          <a:extLst>
            <a:ext uri="{FF2B5EF4-FFF2-40B4-BE49-F238E27FC236}">
              <a16:creationId xmlns:a16="http://schemas.microsoft.com/office/drawing/2014/main" id="{94438EA9-29D7-429C-A609-A8E4302C6F41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67" name="Text Box 68">
          <a:extLst>
            <a:ext uri="{FF2B5EF4-FFF2-40B4-BE49-F238E27FC236}">
              <a16:creationId xmlns:a16="http://schemas.microsoft.com/office/drawing/2014/main" id="{921AA575-0FD8-4A67-A445-889F6329450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68" name="Text Box 69">
          <a:extLst>
            <a:ext uri="{FF2B5EF4-FFF2-40B4-BE49-F238E27FC236}">
              <a16:creationId xmlns:a16="http://schemas.microsoft.com/office/drawing/2014/main" id="{E4A39E84-0422-4280-9E66-E0D02BFFA71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69" name="Text Box 70">
          <a:extLst>
            <a:ext uri="{FF2B5EF4-FFF2-40B4-BE49-F238E27FC236}">
              <a16:creationId xmlns:a16="http://schemas.microsoft.com/office/drawing/2014/main" id="{10E51EAA-304B-4CAA-895E-17A53791CD4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70" name="Text Box 71">
          <a:extLst>
            <a:ext uri="{FF2B5EF4-FFF2-40B4-BE49-F238E27FC236}">
              <a16:creationId xmlns:a16="http://schemas.microsoft.com/office/drawing/2014/main" id="{E3CBFCDF-4042-4ACC-A872-CBA922125C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71" name="Text Box 72">
          <a:extLst>
            <a:ext uri="{FF2B5EF4-FFF2-40B4-BE49-F238E27FC236}">
              <a16:creationId xmlns:a16="http://schemas.microsoft.com/office/drawing/2014/main" id="{D58C7A59-7EBF-43FE-ABB7-A2F6EA055C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72" name="Text Box 73">
          <a:extLst>
            <a:ext uri="{FF2B5EF4-FFF2-40B4-BE49-F238E27FC236}">
              <a16:creationId xmlns:a16="http://schemas.microsoft.com/office/drawing/2014/main" id="{05071DCC-3A5E-41F9-82DA-4B3B20950BE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73" name="Text Box 46">
          <a:extLst>
            <a:ext uri="{FF2B5EF4-FFF2-40B4-BE49-F238E27FC236}">
              <a16:creationId xmlns:a16="http://schemas.microsoft.com/office/drawing/2014/main" id="{7B76E434-6343-4142-9176-64D334A7FCE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74" name="Text Box 43">
          <a:extLst>
            <a:ext uri="{FF2B5EF4-FFF2-40B4-BE49-F238E27FC236}">
              <a16:creationId xmlns:a16="http://schemas.microsoft.com/office/drawing/2014/main" id="{96A1463F-ADF4-4706-BCA3-D9F758F860F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75" name="Text Box 46">
          <a:extLst>
            <a:ext uri="{FF2B5EF4-FFF2-40B4-BE49-F238E27FC236}">
              <a16:creationId xmlns:a16="http://schemas.microsoft.com/office/drawing/2014/main" id="{CCFB065C-BE6E-4A2C-9695-D1A5657A07A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76" name="Text Box 43">
          <a:extLst>
            <a:ext uri="{FF2B5EF4-FFF2-40B4-BE49-F238E27FC236}">
              <a16:creationId xmlns:a16="http://schemas.microsoft.com/office/drawing/2014/main" id="{5E40AEA0-E157-48FC-B890-A638B080214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77" name="Text Box 68">
          <a:extLst>
            <a:ext uri="{FF2B5EF4-FFF2-40B4-BE49-F238E27FC236}">
              <a16:creationId xmlns:a16="http://schemas.microsoft.com/office/drawing/2014/main" id="{53A0775E-CC20-4996-882F-406C79F1CE3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78" name="Text Box 69">
          <a:extLst>
            <a:ext uri="{FF2B5EF4-FFF2-40B4-BE49-F238E27FC236}">
              <a16:creationId xmlns:a16="http://schemas.microsoft.com/office/drawing/2014/main" id="{9A2F0070-3E20-4927-A04C-8D33B05DD04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79" name="Text Box 70">
          <a:extLst>
            <a:ext uri="{FF2B5EF4-FFF2-40B4-BE49-F238E27FC236}">
              <a16:creationId xmlns:a16="http://schemas.microsoft.com/office/drawing/2014/main" id="{C6E0F206-4848-4D3A-A4CD-142AF46C4C2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80" name="Text Box 71">
          <a:extLst>
            <a:ext uri="{FF2B5EF4-FFF2-40B4-BE49-F238E27FC236}">
              <a16:creationId xmlns:a16="http://schemas.microsoft.com/office/drawing/2014/main" id="{4F53CAE9-914F-49F0-8166-9E9FAE43405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81" name="Text Box 72">
          <a:extLst>
            <a:ext uri="{FF2B5EF4-FFF2-40B4-BE49-F238E27FC236}">
              <a16:creationId xmlns:a16="http://schemas.microsoft.com/office/drawing/2014/main" id="{E046A8F1-ABAE-48EC-9567-CCE1818C44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982" name="Text Box 73">
          <a:extLst>
            <a:ext uri="{FF2B5EF4-FFF2-40B4-BE49-F238E27FC236}">
              <a16:creationId xmlns:a16="http://schemas.microsoft.com/office/drawing/2014/main" id="{7344A682-E984-4035-8518-A0272EEEAEF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83" name="Text Box 46">
          <a:extLst>
            <a:ext uri="{FF2B5EF4-FFF2-40B4-BE49-F238E27FC236}">
              <a16:creationId xmlns:a16="http://schemas.microsoft.com/office/drawing/2014/main" id="{B7FFD050-3A80-498C-BCEF-678CB9537BA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84" name="Text Box 43">
          <a:extLst>
            <a:ext uri="{FF2B5EF4-FFF2-40B4-BE49-F238E27FC236}">
              <a16:creationId xmlns:a16="http://schemas.microsoft.com/office/drawing/2014/main" id="{CB2555FC-04B4-4BB9-BE34-88E964C966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85" name="Text Box 46">
          <a:extLst>
            <a:ext uri="{FF2B5EF4-FFF2-40B4-BE49-F238E27FC236}">
              <a16:creationId xmlns:a16="http://schemas.microsoft.com/office/drawing/2014/main" id="{3F197221-65DA-4451-A0A9-CD473F7957A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86" name="Text Box 43">
          <a:extLst>
            <a:ext uri="{FF2B5EF4-FFF2-40B4-BE49-F238E27FC236}">
              <a16:creationId xmlns:a16="http://schemas.microsoft.com/office/drawing/2014/main" id="{48662B6B-2E28-4D08-89DF-081E63259E4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987" name="Text Box 68">
          <a:extLst>
            <a:ext uri="{FF2B5EF4-FFF2-40B4-BE49-F238E27FC236}">
              <a16:creationId xmlns:a16="http://schemas.microsoft.com/office/drawing/2014/main" id="{C712FCDB-4774-4B89-9616-EB663FCC55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988" name="Text Box 69">
          <a:extLst>
            <a:ext uri="{FF2B5EF4-FFF2-40B4-BE49-F238E27FC236}">
              <a16:creationId xmlns:a16="http://schemas.microsoft.com/office/drawing/2014/main" id="{C2BBDBFD-142E-42A1-8E49-9094BD920B9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989" name="Text Box 70">
          <a:extLst>
            <a:ext uri="{FF2B5EF4-FFF2-40B4-BE49-F238E27FC236}">
              <a16:creationId xmlns:a16="http://schemas.microsoft.com/office/drawing/2014/main" id="{7CEEFB38-CC6B-403E-B1FA-AC5B81131FF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990" name="Text Box 71">
          <a:extLst>
            <a:ext uri="{FF2B5EF4-FFF2-40B4-BE49-F238E27FC236}">
              <a16:creationId xmlns:a16="http://schemas.microsoft.com/office/drawing/2014/main" id="{5DCA6984-9CE2-4DF3-B900-2830B1A580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991" name="Text Box 72">
          <a:extLst>
            <a:ext uri="{FF2B5EF4-FFF2-40B4-BE49-F238E27FC236}">
              <a16:creationId xmlns:a16="http://schemas.microsoft.com/office/drawing/2014/main" id="{C8C90DFC-2EFF-4819-8120-26450C00270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992" name="Text Box 73">
          <a:extLst>
            <a:ext uri="{FF2B5EF4-FFF2-40B4-BE49-F238E27FC236}">
              <a16:creationId xmlns:a16="http://schemas.microsoft.com/office/drawing/2014/main" id="{B998F0BD-32D1-4996-9F90-4F38995B9A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93" name="Text Box 46">
          <a:extLst>
            <a:ext uri="{FF2B5EF4-FFF2-40B4-BE49-F238E27FC236}">
              <a16:creationId xmlns:a16="http://schemas.microsoft.com/office/drawing/2014/main" id="{91FB2078-49B4-48FE-B53B-8E9B29A5F31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94" name="Text Box 43">
          <a:extLst>
            <a:ext uri="{FF2B5EF4-FFF2-40B4-BE49-F238E27FC236}">
              <a16:creationId xmlns:a16="http://schemas.microsoft.com/office/drawing/2014/main" id="{123BF323-DC78-4E8D-93DF-E1E064E1AEB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95" name="Text Box 46">
          <a:extLst>
            <a:ext uri="{FF2B5EF4-FFF2-40B4-BE49-F238E27FC236}">
              <a16:creationId xmlns:a16="http://schemas.microsoft.com/office/drawing/2014/main" id="{972EF1BB-31EA-4A2C-A99E-D05A07173C3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996" name="Text Box 43">
          <a:extLst>
            <a:ext uri="{FF2B5EF4-FFF2-40B4-BE49-F238E27FC236}">
              <a16:creationId xmlns:a16="http://schemas.microsoft.com/office/drawing/2014/main" id="{1A963973-7ED6-4D26-8AB2-B6700C4D56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997" name="Text Box 65">
          <a:extLst>
            <a:ext uri="{FF2B5EF4-FFF2-40B4-BE49-F238E27FC236}">
              <a16:creationId xmlns:a16="http://schemas.microsoft.com/office/drawing/2014/main" id="{F1F268AB-CDAC-4567-BE41-3299A358DAC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998" name="Text Box 91">
          <a:extLst>
            <a:ext uri="{FF2B5EF4-FFF2-40B4-BE49-F238E27FC236}">
              <a16:creationId xmlns:a16="http://schemas.microsoft.com/office/drawing/2014/main" id="{729B1488-2E72-4701-8417-B5D3996B02B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999" name="Text Box 65">
          <a:extLst>
            <a:ext uri="{FF2B5EF4-FFF2-40B4-BE49-F238E27FC236}">
              <a16:creationId xmlns:a16="http://schemas.microsoft.com/office/drawing/2014/main" id="{E2891B44-9E89-43A1-8C83-56DA2570D7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000" name="Text Box 91">
          <a:extLst>
            <a:ext uri="{FF2B5EF4-FFF2-40B4-BE49-F238E27FC236}">
              <a16:creationId xmlns:a16="http://schemas.microsoft.com/office/drawing/2014/main" id="{3757F641-9EBD-4528-BCDE-F3DD1BD5BB7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001" name="Text Box 46">
          <a:extLst>
            <a:ext uri="{FF2B5EF4-FFF2-40B4-BE49-F238E27FC236}">
              <a16:creationId xmlns:a16="http://schemas.microsoft.com/office/drawing/2014/main" id="{3D0B54FC-D77E-4C18-9CC9-DED8368604A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002" name="Text Box 43">
          <a:extLst>
            <a:ext uri="{FF2B5EF4-FFF2-40B4-BE49-F238E27FC236}">
              <a16:creationId xmlns:a16="http://schemas.microsoft.com/office/drawing/2014/main" id="{46F5BB42-7CE9-4CEF-ADB0-E423AE0F6375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CCA8F334-8BA4-49B3-A3FE-BFA4216609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F0860A39-4F35-441A-8FC8-38A28105DDF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1BACAA43-834C-494B-9723-089DCCF6F0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698E272E-1F01-4482-B733-28836AC1DE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BDE16490-895D-493F-993A-2E057B0562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E39C71E8-7CBB-4BEE-A9C3-CC6A254A1CD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09" name="Text Box 46">
          <a:extLst>
            <a:ext uri="{FF2B5EF4-FFF2-40B4-BE49-F238E27FC236}">
              <a16:creationId xmlns:a16="http://schemas.microsoft.com/office/drawing/2014/main" id="{9879E8EA-014B-4E9A-9EE1-9E03A00A5AD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10" name="Text Box 43">
          <a:extLst>
            <a:ext uri="{FF2B5EF4-FFF2-40B4-BE49-F238E27FC236}">
              <a16:creationId xmlns:a16="http://schemas.microsoft.com/office/drawing/2014/main" id="{5AF6A1BA-C7DE-443F-8026-D169D38706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11" name="Text Box 46">
          <a:extLst>
            <a:ext uri="{FF2B5EF4-FFF2-40B4-BE49-F238E27FC236}">
              <a16:creationId xmlns:a16="http://schemas.microsoft.com/office/drawing/2014/main" id="{7EE87FCA-1121-4C4F-9F62-987276F7E32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12" name="Text Box 43">
          <a:extLst>
            <a:ext uri="{FF2B5EF4-FFF2-40B4-BE49-F238E27FC236}">
              <a16:creationId xmlns:a16="http://schemas.microsoft.com/office/drawing/2014/main" id="{81D48584-B881-4EA6-B141-D7249821A34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13" name="Text Box 68">
          <a:extLst>
            <a:ext uri="{FF2B5EF4-FFF2-40B4-BE49-F238E27FC236}">
              <a16:creationId xmlns:a16="http://schemas.microsoft.com/office/drawing/2014/main" id="{5034CB5D-E8CE-433F-A027-644FABF0269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14" name="Text Box 69">
          <a:extLst>
            <a:ext uri="{FF2B5EF4-FFF2-40B4-BE49-F238E27FC236}">
              <a16:creationId xmlns:a16="http://schemas.microsoft.com/office/drawing/2014/main" id="{105676F5-E531-4004-8715-ECFC0AFBCD8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15" name="Text Box 70">
          <a:extLst>
            <a:ext uri="{FF2B5EF4-FFF2-40B4-BE49-F238E27FC236}">
              <a16:creationId xmlns:a16="http://schemas.microsoft.com/office/drawing/2014/main" id="{5C9DBACD-AD99-4AA5-BC39-C65C66EA64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16" name="Text Box 71">
          <a:extLst>
            <a:ext uri="{FF2B5EF4-FFF2-40B4-BE49-F238E27FC236}">
              <a16:creationId xmlns:a16="http://schemas.microsoft.com/office/drawing/2014/main" id="{A1A9AEAE-CDD7-4307-8EB1-5FB73646A4E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17" name="Text Box 72">
          <a:extLst>
            <a:ext uri="{FF2B5EF4-FFF2-40B4-BE49-F238E27FC236}">
              <a16:creationId xmlns:a16="http://schemas.microsoft.com/office/drawing/2014/main" id="{A6F5C9E8-57F6-4818-B3F6-C2682364F07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18" name="Text Box 73">
          <a:extLst>
            <a:ext uri="{FF2B5EF4-FFF2-40B4-BE49-F238E27FC236}">
              <a16:creationId xmlns:a16="http://schemas.microsoft.com/office/drawing/2014/main" id="{3CD7424C-9D04-4273-A2F4-1918D4760C6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19" name="Text Box 46">
          <a:extLst>
            <a:ext uri="{FF2B5EF4-FFF2-40B4-BE49-F238E27FC236}">
              <a16:creationId xmlns:a16="http://schemas.microsoft.com/office/drawing/2014/main" id="{4A0F66A6-BCC9-474D-9318-313CCE14F73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20" name="Text Box 43">
          <a:extLst>
            <a:ext uri="{FF2B5EF4-FFF2-40B4-BE49-F238E27FC236}">
              <a16:creationId xmlns:a16="http://schemas.microsoft.com/office/drawing/2014/main" id="{D405D591-250D-4E23-8FFC-0395C3ABD51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21" name="Text Box 46">
          <a:extLst>
            <a:ext uri="{FF2B5EF4-FFF2-40B4-BE49-F238E27FC236}">
              <a16:creationId xmlns:a16="http://schemas.microsoft.com/office/drawing/2014/main" id="{7610933B-94E0-4313-8644-52C8A0EFDF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22" name="Text Box 43">
          <a:extLst>
            <a:ext uri="{FF2B5EF4-FFF2-40B4-BE49-F238E27FC236}">
              <a16:creationId xmlns:a16="http://schemas.microsoft.com/office/drawing/2014/main" id="{F1DEEAFE-2D80-48AB-AC54-4C1656AAAD8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023" name="Text Box 68">
          <a:extLst>
            <a:ext uri="{FF2B5EF4-FFF2-40B4-BE49-F238E27FC236}">
              <a16:creationId xmlns:a16="http://schemas.microsoft.com/office/drawing/2014/main" id="{74E86601-E29D-4179-A31E-AF94277D4F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024" name="Text Box 69">
          <a:extLst>
            <a:ext uri="{FF2B5EF4-FFF2-40B4-BE49-F238E27FC236}">
              <a16:creationId xmlns:a16="http://schemas.microsoft.com/office/drawing/2014/main" id="{9880474B-227A-4331-8663-12BE06D688A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025" name="Text Box 70">
          <a:extLst>
            <a:ext uri="{FF2B5EF4-FFF2-40B4-BE49-F238E27FC236}">
              <a16:creationId xmlns:a16="http://schemas.microsoft.com/office/drawing/2014/main" id="{1B5CB8E3-F56F-40E2-90D8-BB108B0438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026" name="Text Box 71">
          <a:extLst>
            <a:ext uri="{FF2B5EF4-FFF2-40B4-BE49-F238E27FC236}">
              <a16:creationId xmlns:a16="http://schemas.microsoft.com/office/drawing/2014/main" id="{5EA1BD36-2488-4B56-8AA8-5431EA64DB7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027" name="Text Box 72">
          <a:extLst>
            <a:ext uri="{FF2B5EF4-FFF2-40B4-BE49-F238E27FC236}">
              <a16:creationId xmlns:a16="http://schemas.microsoft.com/office/drawing/2014/main" id="{DD09A761-7C7E-4E14-970A-88EC8C744F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028" name="Text Box 73">
          <a:extLst>
            <a:ext uri="{FF2B5EF4-FFF2-40B4-BE49-F238E27FC236}">
              <a16:creationId xmlns:a16="http://schemas.microsoft.com/office/drawing/2014/main" id="{67B46D53-99D4-4F4D-89DB-E0D12C065D4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29" name="Text Box 46">
          <a:extLst>
            <a:ext uri="{FF2B5EF4-FFF2-40B4-BE49-F238E27FC236}">
              <a16:creationId xmlns:a16="http://schemas.microsoft.com/office/drawing/2014/main" id="{8D1227DF-552B-4F52-A833-7C06D246BEA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30" name="Text Box 43">
          <a:extLst>
            <a:ext uri="{FF2B5EF4-FFF2-40B4-BE49-F238E27FC236}">
              <a16:creationId xmlns:a16="http://schemas.microsoft.com/office/drawing/2014/main" id="{A11C3FC2-E093-49EF-9C84-A3B2EC5CE34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31" name="Text Box 46">
          <a:extLst>
            <a:ext uri="{FF2B5EF4-FFF2-40B4-BE49-F238E27FC236}">
              <a16:creationId xmlns:a16="http://schemas.microsoft.com/office/drawing/2014/main" id="{054A4A17-1CCD-4267-BB53-0273CF297B5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32" name="Text Box 43">
          <a:extLst>
            <a:ext uri="{FF2B5EF4-FFF2-40B4-BE49-F238E27FC236}">
              <a16:creationId xmlns:a16="http://schemas.microsoft.com/office/drawing/2014/main" id="{5AB60D77-A8C8-4066-A0A2-1C06932F045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033" name="Text Box 65">
          <a:extLst>
            <a:ext uri="{FF2B5EF4-FFF2-40B4-BE49-F238E27FC236}">
              <a16:creationId xmlns:a16="http://schemas.microsoft.com/office/drawing/2014/main" id="{671429DB-6B36-4538-85D8-A0B78364EC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034" name="Text Box 91">
          <a:extLst>
            <a:ext uri="{FF2B5EF4-FFF2-40B4-BE49-F238E27FC236}">
              <a16:creationId xmlns:a16="http://schemas.microsoft.com/office/drawing/2014/main" id="{57D57F97-3903-4AFD-AD5B-86C836224C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035" name="Text Box 65">
          <a:extLst>
            <a:ext uri="{FF2B5EF4-FFF2-40B4-BE49-F238E27FC236}">
              <a16:creationId xmlns:a16="http://schemas.microsoft.com/office/drawing/2014/main" id="{3BAA12ED-842B-4D53-9B3C-04CB7D1AFD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036" name="Text Box 91">
          <a:extLst>
            <a:ext uri="{FF2B5EF4-FFF2-40B4-BE49-F238E27FC236}">
              <a16:creationId xmlns:a16="http://schemas.microsoft.com/office/drawing/2014/main" id="{17EADF31-7C1D-4F3D-8418-0ED9460FACD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037" name="Text Box 46">
          <a:extLst>
            <a:ext uri="{FF2B5EF4-FFF2-40B4-BE49-F238E27FC236}">
              <a16:creationId xmlns:a16="http://schemas.microsoft.com/office/drawing/2014/main" id="{4D8C95EB-C623-4640-9A63-0B49197314C1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038" name="Text Box 43">
          <a:extLst>
            <a:ext uri="{FF2B5EF4-FFF2-40B4-BE49-F238E27FC236}">
              <a16:creationId xmlns:a16="http://schemas.microsoft.com/office/drawing/2014/main" id="{BD97380A-C674-4811-99DC-326589B8473E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39" name="Text Box 68">
          <a:extLst>
            <a:ext uri="{FF2B5EF4-FFF2-40B4-BE49-F238E27FC236}">
              <a16:creationId xmlns:a16="http://schemas.microsoft.com/office/drawing/2014/main" id="{C68AFBDC-C1F8-4CAA-B24D-51A97FBB1B9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40" name="Text Box 69">
          <a:extLst>
            <a:ext uri="{FF2B5EF4-FFF2-40B4-BE49-F238E27FC236}">
              <a16:creationId xmlns:a16="http://schemas.microsoft.com/office/drawing/2014/main" id="{D6755644-1833-43F3-8DB7-7376F7FE2D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41" name="Text Box 70">
          <a:extLst>
            <a:ext uri="{FF2B5EF4-FFF2-40B4-BE49-F238E27FC236}">
              <a16:creationId xmlns:a16="http://schemas.microsoft.com/office/drawing/2014/main" id="{D52F1320-1C5B-461A-9E76-7092B44E8A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42" name="Text Box 71">
          <a:extLst>
            <a:ext uri="{FF2B5EF4-FFF2-40B4-BE49-F238E27FC236}">
              <a16:creationId xmlns:a16="http://schemas.microsoft.com/office/drawing/2014/main" id="{72C072E7-AB33-43ED-9F0E-26CA0885F3D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43" name="Text Box 72">
          <a:extLst>
            <a:ext uri="{FF2B5EF4-FFF2-40B4-BE49-F238E27FC236}">
              <a16:creationId xmlns:a16="http://schemas.microsoft.com/office/drawing/2014/main" id="{C1990B92-3E40-4101-A4F7-81F4874A50C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44" name="Text Box 73">
          <a:extLst>
            <a:ext uri="{FF2B5EF4-FFF2-40B4-BE49-F238E27FC236}">
              <a16:creationId xmlns:a16="http://schemas.microsoft.com/office/drawing/2014/main" id="{C9D837A4-9D3A-417F-8E3F-AF3601B45D5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45" name="Text Box 46">
          <a:extLst>
            <a:ext uri="{FF2B5EF4-FFF2-40B4-BE49-F238E27FC236}">
              <a16:creationId xmlns:a16="http://schemas.microsoft.com/office/drawing/2014/main" id="{B5145E35-1DF0-4746-A4BA-2CC7061D3F9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46" name="Text Box 43">
          <a:extLst>
            <a:ext uri="{FF2B5EF4-FFF2-40B4-BE49-F238E27FC236}">
              <a16:creationId xmlns:a16="http://schemas.microsoft.com/office/drawing/2014/main" id="{B62B589E-C999-4071-A404-F2981C5B16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47" name="Text Box 46">
          <a:extLst>
            <a:ext uri="{FF2B5EF4-FFF2-40B4-BE49-F238E27FC236}">
              <a16:creationId xmlns:a16="http://schemas.microsoft.com/office/drawing/2014/main" id="{374BAE53-98EF-4E1C-9326-2949036FC0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48" name="Text Box 43">
          <a:extLst>
            <a:ext uri="{FF2B5EF4-FFF2-40B4-BE49-F238E27FC236}">
              <a16:creationId xmlns:a16="http://schemas.microsoft.com/office/drawing/2014/main" id="{CCF73506-BE68-4967-97C8-FC04E244DCB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49" name="Text Box 68">
          <a:extLst>
            <a:ext uri="{FF2B5EF4-FFF2-40B4-BE49-F238E27FC236}">
              <a16:creationId xmlns:a16="http://schemas.microsoft.com/office/drawing/2014/main" id="{4D6BF160-FB17-4575-9AC7-8BE58F958F1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50" name="Text Box 69">
          <a:extLst>
            <a:ext uri="{FF2B5EF4-FFF2-40B4-BE49-F238E27FC236}">
              <a16:creationId xmlns:a16="http://schemas.microsoft.com/office/drawing/2014/main" id="{117FCF53-E196-465F-A8E6-B75CDBF283F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51" name="Text Box 70">
          <a:extLst>
            <a:ext uri="{FF2B5EF4-FFF2-40B4-BE49-F238E27FC236}">
              <a16:creationId xmlns:a16="http://schemas.microsoft.com/office/drawing/2014/main" id="{80730DEB-2C24-48D9-AC38-CCA40C2E7B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52" name="Text Box 71">
          <a:extLst>
            <a:ext uri="{FF2B5EF4-FFF2-40B4-BE49-F238E27FC236}">
              <a16:creationId xmlns:a16="http://schemas.microsoft.com/office/drawing/2014/main" id="{0B7F0842-6B8D-41E5-84F7-A72B37C8574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53" name="Text Box 72">
          <a:extLst>
            <a:ext uri="{FF2B5EF4-FFF2-40B4-BE49-F238E27FC236}">
              <a16:creationId xmlns:a16="http://schemas.microsoft.com/office/drawing/2014/main" id="{47D12519-673D-4922-A6F4-320E01C5D73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54" name="Text Box 73">
          <a:extLst>
            <a:ext uri="{FF2B5EF4-FFF2-40B4-BE49-F238E27FC236}">
              <a16:creationId xmlns:a16="http://schemas.microsoft.com/office/drawing/2014/main" id="{7F544550-8F5B-4289-AFEB-E9B07C8491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55" name="Text Box 46">
          <a:extLst>
            <a:ext uri="{FF2B5EF4-FFF2-40B4-BE49-F238E27FC236}">
              <a16:creationId xmlns:a16="http://schemas.microsoft.com/office/drawing/2014/main" id="{DC1B88C7-F69D-4AEA-9AE4-893999517BC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56" name="Text Box 43">
          <a:extLst>
            <a:ext uri="{FF2B5EF4-FFF2-40B4-BE49-F238E27FC236}">
              <a16:creationId xmlns:a16="http://schemas.microsoft.com/office/drawing/2014/main" id="{7538E22E-40D9-4EE9-879F-D3222FC5D86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57" name="Text Box 46">
          <a:extLst>
            <a:ext uri="{FF2B5EF4-FFF2-40B4-BE49-F238E27FC236}">
              <a16:creationId xmlns:a16="http://schemas.microsoft.com/office/drawing/2014/main" id="{27B5F271-0FE6-4B3B-9818-4B14450D595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58" name="Text Box 43">
          <a:extLst>
            <a:ext uri="{FF2B5EF4-FFF2-40B4-BE49-F238E27FC236}">
              <a16:creationId xmlns:a16="http://schemas.microsoft.com/office/drawing/2014/main" id="{9ACB97EF-9C7C-4E7B-8CE2-168B2D9E35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059" name="Text Box 68">
          <a:extLst>
            <a:ext uri="{FF2B5EF4-FFF2-40B4-BE49-F238E27FC236}">
              <a16:creationId xmlns:a16="http://schemas.microsoft.com/office/drawing/2014/main" id="{28297310-A579-4E69-A995-27D7AF952F1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060" name="Text Box 69">
          <a:extLst>
            <a:ext uri="{FF2B5EF4-FFF2-40B4-BE49-F238E27FC236}">
              <a16:creationId xmlns:a16="http://schemas.microsoft.com/office/drawing/2014/main" id="{9C135F5D-7190-4B31-B3E6-EF437C1ACDF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061" name="Text Box 70">
          <a:extLst>
            <a:ext uri="{FF2B5EF4-FFF2-40B4-BE49-F238E27FC236}">
              <a16:creationId xmlns:a16="http://schemas.microsoft.com/office/drawing/2014/main" id="{F91BA954-47A4-4951-ACC1-00E2E741408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062" name="Text Box 71">
          <a:extLst>
            <a:ext uri="{FF2B5EF4-FFF2-40B4-BE49-F238E27FC236}">
              <a16:creationId xmlns:a16="http://schemas.microsoft.com/office/drawing/2014/main" id="{C59FFFBF-4AF1-4F60-98F6-E9C31C3A85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063" name="Text Box 72">
          <a:extLst>
            <a:ext uri="{FF2B5EF4-FFF2-40B4-BE49-F238E27FC236}">
              <a16:creationId xmlns:a16="http://schemas.microsoft.com/office/drawing/2014/main" id="{E81E6A93-D2A3-4ABB-BCE5-01997232EB6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064" name="Text Box 73">
          <a:extLst>
            <a:ext uri="{FF2B5EF4-FFF2-40B4-BE49-F238E27FC236}">
              <a16:creationId xmlns:a16="http://schemas.microsoft.com/office/drawing/2014/main" id="{2AE8FBB6-DC7C-4E4D-87B5-186511BE1F9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65" name="Text Box 46">
          <a:extLst>
            <a:ext uri="{FF2B5EF4-FFF2-40B4-BE49-F238E27FC236}">
              <a16:creationId xmlns:a16="http://schemas.microsoft.com/office/drawing/2014/main" id="{ECB244E2-5853-4BF5-88C7-FBBBE21D629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66" name="Text Box 43">
          <a:extLst>
            <a:ext uri="{FF2B5EF4-FFF2-40B4-BE49-F238E27FC236}">
              <a16:creationId xmlns:a16="http://schemas.microsoft.com/office/drawing/2014/main" id="{BCD07DF7-DC83-4ADD-BC87-471920D2EE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67" name="Text Box 46">
          <a:extLst>
            <a:ext uri="{FF2B5EF4-FFF2-40B4-BE49-F238E27FC236}">
              <a16:creationId xmlns:a16="http://schemas.microsoft.com/office/drawing/2014/main" id="{FA59CD48-A167-42C2-9E1D-5DDC0417B8E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68" name="Text Box 43">
          <a:extLst>
            <a:ext uri="{FF2B5EF4-FFF2-40B4-BE49-F238E27FC236}">
              <a16:creationId xmlns:a16="http://schemas.microsoft.com/office/drawing/2014/main" id="{E613DBB0-AA1F-47A8-8A58-2ADC2EA7C80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1069" name="Text Box 10">
          <a:extLst>
            <a:ext uri="{FF2B5EF4-FFF2-40B4-BE49-F238E27FC236}">
              <a16:creationId xmlns:a16="http://schemas.microsoft.com/office/drawing/2014/main" id="{308B184A-B370-4EF2-843C-E70F88208D58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1070" name="Text Box 11">
          <a:extLst>
            <a:ext uri="{FF2B5EF4-FFF2-40B4-BE49-F238E27FC236}">
              <a16:creationId xmlns:a16="http://schemas.microsoft.com/office/drawing/2014/main" id="{C38B3F1B-C544-498C-B691-709FC40748F1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071" name="Text Box 65">
          <a:extLst>
            <a:ext uri="{FF2B5EF4-FFF2-40B4-BE49-F238E27FC236}">
              <a16:creationId xmlns:a16="http://schemas.microsoft.com/office/drawing/2014/main" id="{7EDB3A2D-4A43-45DD-BB2C-AB8B09654AF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072" name="Text Box 91">
          <a:extLst>
            <a:ext uri="{FF2B5EF4-FFF2-40B4-BE49-F238E27FC236}">
              <a16:creationId xmlns:a16="http://schemas.microsoft.com/office/drawing/2014/main" id="{981AF9B0-E68E-4364-B9F5-CA751FC903D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073" name="Text Box 65">
          <a:extLst>
            <a:ext uri="{FF2B5EF4-FFF2-40B4-BE49-F238E27FC236}">
              <a16:creationId xmlns:a16="http://schemas.microsoft.com/office/drawing/2014/main" id="{2C754223-C2E9-408E-9A7C-09F0E824670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074" name="Text Box 91">
          <a:extLst>
            <a:ext uri="{FF2B5EF4-FFF2-40B4-BE49-F238E27FC236}">
              <a16:creationId xmlns:a16="http://schemas.microsoft.com/office/drawing/2014/main" id="{C1FC55D3-57F2-4102-81B2-BEB8FDAF28F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075" name="Text Box 46">
          <a:extLst>
            <a:ext uri="{FF2B5EF4-FFF2-40B4-BE49-F238E27FC236}">
              <a16:creationId xmlns:a16="http://schemas.microsoft.com/office/drawing/2014/main" id="{B77E764D-8037-4C7A-9BBC-0E564F54AB8E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076" name="Text Box 43">
          <a:extLst>
            <a:ext uri="{FF2B5EF4-FFF2-40B4-BE49-F238E27FC236}">
              <a16:creationId xmlns:a16="http://schemas.microsoft.com/office/drawing/2014/main" id="{9ABA6FD7-FCA5-46C2-96AE-9B51486DFE6E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77" name="Text Box 68">
          <a:extLst>
            <a:ext uri="{FF2B5EF4-FFF2-40B4-BE49-F238E27FC236}">
              <a16:creationId xmlns:a16="http://schemas.microsoft.com/office/drawing/2014/main" id="{9902C553-3875-487D-A023-52312953F1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78" name="Text Box 69">
          <a:extLst>
            <a:ext uri="{FF2B5EF4-FFF2-40B4-BE49-F238E27FC236}">
              <a16:creationId xmlns:a16="http://schemas.microsoft.com/office/drawing/2014/main" id="{6C97B1FE-5F25-445A-A2A2-DB377EA1C99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79" name="Text Box 70">
          <a:extLst>
            <a:ext uri="{FF2B5EF4-FFF2-40B4-BE49-F238E27FC236}">
              <a16:creationId xmlns:a16="http://schemas.microsoft.com/office/drawing/2014/main" id="{C8DD59E9-8520-4D75-B3CC-A96975552A3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80" name="Text Box 71">
          <a:extLst>
            <a:ext uri="{FF2B5EF4-FFF2-40B4-BE49-F238E27FC236}">
              <a16:creationId xmlns:a16="http://schemas.microsoft.com/office/drawing/2014/main" id="{AF3C40F8-C0EF-4CBE-8650-BEF85AB77F6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81" name="Text Box 72">
          <a:extLst>
            <a:ext uri="{FF2B5EF4-FFF2-40B4-BE49-F238E27FC236}">
              <a16:creationId xmlns:a16="http://schemas.microsoft.com/office/drawing/2014/main" id="{C7FD6FBD-81D1-4C42-AE80-0F5C6303654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82" name="Text Box 73">
          <a:extLst>
            <a:ext uri="{FF2B5EF4-FFF2-40B4-BE49-F238E27FC236}">
              <a16:creationId xmlns:a16="http://schemas.microsoft.com/office/drawing/2014/main" id="{66C9CF11-18A2-401C-8CF4-D42998BB55F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83" name="Text Box 46">
          <a:extLst>
            <a:ext uri="{FF2B5EF4-FFF2-40B4-BE49-F238E27FC236}">
              <a16:creationId xmlns:a16="http://schemas.microsoft.com/office/drawing/2014/main" id="{4B32AB9F-9E6A-49E4-9364-55EB6DDB576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84" name="Text Box 43">
          <a:extLst>
            <a:ext uri="{FF2B5EF4-FFF2-40B4-BE49-F238E27FC236}">
              <a16:creationId xmlns:a16="http://schemas.microsoft.com/office/drawing/2014/main" id="{811A99E0-5395-4EE9-9384-FF4355F8858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85" name="Text Box 46">
          <a:extLst>
            <a:ext uri="{FF2B5EF4-FFF2-40B4-BE49-F238E27FC236}">
              <a16:creationId xmlns:a16="http://schemas.microsoft.com/office/drawing/2014/main" id="{9A9B4809-911B-4C66-A655-1B79B6F6F41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86" name="Text Box 43">
          <a:extLst>
            <a:ext uri="{FF2B5EF4-FFF2-40B4-BE49-F238E27FC236}">
              <a16:creationId xmlns:a16="http://schemas.microsoft.com/office/drawing/2014/main" id="{7B23D951-3788-45B1-B5C2-94D84311826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87" name="Text Box 68">
          <a:extLst>
            <a:ext uri="{FF2B5EF4-FFF2-40B4-BE49-F238E27FC236}">
              <a16:creationId xmlns:a16="http://schemas.microsoft.com/office/drawing/2014/main" id="{4A9C23C0-D768-4200-81D1-2F8E7F6ADC5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88" name="Text Box 69">
          <a:extLst>
            <a:ext uri="{FF2B5EF4-FFF2-40B4-BE49-F238E27FC236}">
              <a16:creationId xmlns:a16="http://schemas.microsoft.com/office/drawing/2014/main" id="{671B550C-5173-47A3-931D-EEF82C2A489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89" name="Text Box 70">
          <a:extLst>
            <a:ext uri="{FF2B5EF4-FFF2-40B4-BE49-F238E27FC236}">
              <a16:creationId xmlns:a16="http://schemas.microsoft.com/office/drawing/2014/main" id="{22452320-3F26-4F85-A9F2-3ABE45A71BC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90" name="Text Box 71">
          <a:extLst>
            <a:ext uri="{FF2B5EF4-FFF2-40B4-BE49-F238E27FC236}">
              <a16:creationId xmlns:a16="http://schemas.microsoft.com/office/drawing/2014/main" id="{EB478567-6568-4B23-8C07-A74A27195C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91" name="Text Box 72">
          <a:extLst>
            <a:ext uri="{FF2B5EF4-FFF2-40B4-BE49-F238E27FC236}">
              <a16:creationId xmlns:a16="http://schemas.microsoft.com/office/drawing/2014/main" id="{66941270-00CD-4CEC-BEF7-8F983289E4A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092" name="Text Box 73">
          <a:extLst>
            <a:ext uri="{FF2B5EF4-FFF2-40B4-BE49-F238E27FC236}">
              <a16:creationId xmlns:a16="http://schemas.microsoft.com/office/drawing/2014/main" id="{0F140B16-9820-4680-8BF5-C0AF9A83418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93" name="Text Box 46">
          <a:extLst>
            <a:ext uri="{FF2B5EF4-FFF2-40B4-BE49-F238E27FC236}">
              <a16:creationId xmlns:a16="http://schemas.microsoft.com/office/drawing/2014/main" id="{C65121DB-5F0C-4F30-B5C9-B31691FDC2B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94" name="Text Box 43">
          <a:extLst>
            <a:ext uri="{FF2B5EF4-FFF2-40B4-BE49-F238E27FC236}">
              <a16:creationId xmlns:a16="http://schemas.microsoft.com/office/drawing/2014/main" id="{D9EACDDB-F720-431B-84FD-949FC9297A6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95" name="Text Box 46">
          <a:extLst>
            <a:ext uri="{FF2B5EF4-FFF2-40B4-BE49-F238E27FC236}">
              <a16:creationId xmlns:a16="http://schemas.microsoft.com/office/drawing/2014/main" id="{07CE2E5F-9BD3-4554-850E-9C621C1635B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096" name="Text Box 43">
          <a:extLst>
            <a:ext uri="{FF2B5EF4-FFF2-40B4-BE49-F238E27FC236}">
              <a16:creationId xmlns:a16="http://schemas.microsoft.com/office/drawing/2014/main" id="{A11487B8-379E-489E-BEE7-AFCA0B8869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097" name="Text Box 68">
          <a:extLst>
            <a:ext uri="{FF2B5EF4-FFF2-40B4-BE49-F238E27FC236}">
              <a16:creationId xmlns:a16="http://schemas.microsoft.com/office/drawing/2014/main" id="{5A9E8B66-63AF-46F8-8E73-07BA4F4C102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098" name="Text Box 69">
          <a:extLst>
            <a:ext uri="{FF2B5EF4-FFF2-40B4-BE49-F238E27FC236}">
              <a16:creationId xmlns:a16="http://schemas.microsoft.com/office/drawing/2014/main" id="{0E062179-76A2-454A-A52D-942CDFFBF33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099" name="Text Box 70">
          <a:extLst>
            <a:ext uri="{FF2B5EF4-FFF2-40B4-BE49-F238E27FC236}">
              <a16:creationId xmlns:a16="http://schemas.microsoft.com/office/drawing/2014/main" id="{F7898EDB-FFB7-4423-8DB4-850135E3C5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100" name="Text Box 71">
          <a:extLst>
            <a:ext uri="{FF2B5EF4-FFF2-40B4-BE49-F238E27FC236}">
              <a16:creationId xmlns:a16="http://schemas.microsoft.com/office/drawing/2014/main" id="{1B5450D5-8144-42F8-B35F-F2FBF73523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101" name="Text Box 72">
          <a:extLst>
            <a:ext uri="{FF2B5EF4-FFF2-40B4-BE49-F238E27FC236}">
              <a16:creationId xmlns:a16="http://schemas.microsoft.com/office/drawing/2014/main" id="{6E853123-2ADF-4FCE-B72A-515DE850E73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102" name="Text Box 73">
          <a:extLst>
            <a:ext uri="{FF2B5EF4-FFF2-40B4-BE49-F238E27FC236}">
              <a16:creationId xmlns:a16="http://schemas.microsoft.com/office/drawing/2014/main" id="{D51A3068-7EEE-47EC-82D5-CE747BA473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03" name="Text Box 46">
          <a:extLst>
            <a:ext uri="{FF2B5EF4-FFF2-40B4-BE49-F238E27FC236}">
              <a16:creationId xmlns:a16="http://schemas.microsoft.com/office/drawing/2014/main" id="{73E5AE15-2813-4D6B-A187-AE77E1AEE5D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04" name="Text Box 43">
          <a:extLst>
            <a:ext uri="{FF2B5EF4-FFF2-40B4-BE49-F238E27FC236}">
              <a16:creationId xmlns:a16="http://schemas.microsoft.com/office/drawing/2014/main" id="{A2A7CA20-2CBB-4280-B329-4B5FFA39AE8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05" name="Text Box 46">
          <a:extLst>
            <a:ext uri="{FF2B5EF4-FFF2-40B4-BE49-F238E27FC236}">
              <a16:creationId xmlns:a16="http://schemas.microsoft.com/office/drawing/2014/main" id="{39963955-4691-4470-A680-5234CE6AD05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06" name="Text Box 43">
          <a:extLst>
            <a:ext uri="{FF2B5EF4-FFF2-40B4-BE49-F238E27FC236}">
              <a16:creationId xmlns:a16="http://schemas.microsoft.com/office/drawing/2014/main" id="{3B7F4AFD-D982-4600-9F2E-A8A34FCB7EE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1107" name="Text Box 10">
          <a:extLst>
            <a:ext uri="{FF2B5EF4-FFF2-40B4-BE49-F238E27FC236}">
              <a16:creationId xmlns:a16="http://schemas.microsoft.com/office/drawing/2014/main" id="{32CAB905-30DD-4625-94C8-B2B919663F29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1108" name="Text Box 11">
          <a:extLst>
            <a:ext uri="{FF2B5EF4-FFF2-40B4-BE49-F238E27FC236}">
              <a16:creationId xmlns:a16="http://schemas.microsoft.com/office/drawing/2014/main" id="{55228C1A-B255-4289-B8AD-E4C42880E914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109" name="Text Box 65">
          <a:extLst>
            <a:ext uri="{FF2B5EF4-FFF2-40B4-BE49-F238E27FC236}">
              <a16:creationId xmlns:a16="http://schemas.microsoft.com/office/drawing/2014/main" id="{1C0F3DAD-AE1F-4146-9221-C2EC635BE8D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110" name="Text Box 91">
          <a:extLst>
            <a:ext uri="{FF2B5EF4-FFF2-40B4-BE49-F238E27FC236}">
              <a16:creationId xmlns:a16="http://schemas.microsoft.com/office/drawing/2014/main" id="{C49AEB75-6C5C-4309-9495-AA1118D5B7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111" name="Text Box 65">
          <a:extLst>
            <a:ext uri="{FF2B5EF4-FFF2-40B4-BE49-F238E27FC236}">
              <a16:creationId xmlns:a16="http://schemas.microsoft.com/office/drawing/2014/main" id="{E6C705B6-8B87-484D-8511-51EED611D9B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112" name="Text Box 91">
          <a:extLst>
            <a:ext uri="{FF2B5EF4-FFF2-40B4-BE49-F238E27FC236}">
              <a16:creationId xmlns:a16="http://schemas.microsoft.com/office/drawing/2014/main" id="{058D3CFD-C8AB-4007-9149-46D7C0EEEB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113" name="Text Box 46">
          <a:extLst>
            <a:ext uri="{FF2B5EF4-FFF2-40B4-BE49-F238E27FC236}">
              <a16:creationId xmlns:a16="http://schemas.microsoft.com/office/drawing/2014/main" id="{16306DA8-AEC0-464E-ACEE-9AD66D792378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114" name="Text Box 43">
          <a:extLst>
            <a:ext uri="{FF2B5EF4-FFF2-40B4-BE49-F238E27FC236}">
              <a16:creationId xmlns:a16="http://schemas.microsoft.com/office/drawing/2014/main" id="{582D079E-27A5-4367-9E39-A96C104E7E4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15" name="Text Box 68">
          <a:extLst>
            <a:ext uri="{FF2B5EF4-FFF2-40B4-BE49-F238E27FC236}">
              <a16:creationId xmlns:a16="http://schemas.microsoft.com/office/drawing/2014/main" id="{493D2F37-0394-4022-9FB7-0595E49B292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16" name="Text Box 69">
          <a:extLst>
            <a:ext uri="{FF2B5EF4-FFF2-40B4-BE49-F238E27FC236}">
              <a16:creationId xmlns:a16="http://schemas.microsoft.com/office/drawing/2014/main" id="{59D679E9-4FCC-4D13-A71D-47FA1C21E0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17" name="Text Box 70">
          <a:extLst>
            <a:ext uri="{FF2B5EF4-FFF2-40B4-BE49-F238E27FC236}">
              <a16:creationId xmlns:a16="http://schemas.microsoft.com/office/drawing/2014/main" id="{091E444F-026F-4D64-BCD9-7F1668299B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18" name="Text Box 71">
          <a:extLst>
            <a:ext uri="{FF2B5EF4-FFF2-40B4-BE49-F238E27FC236}">
              <a16:creationId xmlns:a16="http://schemas.microsoft.com/office/drawing/2014/main" id="{4C9AC4C1-AEAD-4CB3-912D-D8A2614B42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19" name="Text Box 72">
          <a:extLst>
            <a:ext uri="{FF2B5EF4-FFF2-40B4-BE49-F238E27FC236}">
              <a16:creationId xmlns:a16="http://schemas.microsoft.com/office/drawing/2014/main" id="{A0EE752D-D93E-4E6D-AE27-E54506200EB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20" name="Text Box 73">
          <a:extLst>
            <a:ext uri="{FF2B5EF4-FFF2-40B4-BE49-F238E27FC236}">
              <a16:creationId xmlns:a16="http://schemas.microsoft.com/office/drawing/2014/main" id="{EF606B30-4721-420E-84F2-0CC4196D878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21" name="Text Box 46">
          <a:extLst>
            <a:ext uri="{FF2B5EF4-FFF2-40B4-BE49-F238E27FC236}">
              <a16:creationId xmlns:a16="http://schemas.microsoft.com/office/drawing/2014/main" id="{FB20C8B7-65C9-4DEB-8945-10D9AA01EDD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22" name="Text Box 43">
          <a:extLst>
            <a:ext uri="{FF2B5EF4-FFF2-40B4-BE49-F238E27FC236}">
              <a16:creationId xmlns:a16="http://schemas.microsoft.com/office/drawing/2014/main" id="{82501933-1FE1-40B8-A783-4FFEACEC175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23" name="Text Box 46">
          <a:extLst>
            <a:ext uri="{FF2B5EF4-FFF2-40B4-BE49-F238E27FC236}">
              <a16:creationId xmlns:a16="http://schemas.microsoft.com/office/drawing/2014/main" id="{7F2ADDEB-F3CD-46FA-99C3-7AD85A995A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24" name="Text Box 43">
          <a:extLst>
            <a:ext uri="{FF2B5EF4-FFF2-40B4-BE49-F238E27FC236}">
              <a16:creationId xmlns:a16="http://schemas.microsoft.com/office/drawing/2014/main" id="{601EBF8B-F01B-40D2-9746-C0E9438505A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25" name="Text Box 68">
          <a:extLst>
            <a:ext uri="{FF2B5EF4-FFF2-40B4-BE49-F238E27FC236}">
              <a16:creationId xmlns:a16="http://schemas.microsoft.com/office/drawing/2014/main" id="{8AD25F1D-0BAB-4FE6-ADA8-4221A4568B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26" name="Text Box 69">
          <a:extLst>
            <a:ext uri="{FF2B5EF4-FFF2-40B4-BE49-F238E27FC236}">
              <a16:creationId xmlns:a16="http://schemas.microsoft.com/office/drawing/2014/main" id="{DA637FC1-45B3-4426-9C27-B451E78D7CF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27" name="Text Box 70">
          <a:extLst>
            <a:ext uri="{FF2B5EF4-FFF2-40B4-BE49-F238E27FC236}">
              <a16:creationId xmlns:a16="http://schemas.microsoft.com/office/drawing/2014/main" id="{5165590B-104C-40F2-B2C3-66DD14C3E56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28" name="Text Box 71">
          <a:extLst>
            <a:ext uri="{FF2B5EF4-FFF2-40B4-BE49-F238E27FC236}">
              <a16:creationId xmlns:a16="http://schemas.microsoft.com/office/drawing/2014/main" id="{1EBDC5F0-6CBA-4401-8056-76C6EC6E64E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29" name="Text Box 72">
          <a:extLst>
            <a:ext uri="{FF2B5EF4-FFF2-40B4-BE49-F238E27FC236}">
              <a16:creationId xmlns:a16="http://schemas.microsoft.com/office/drawing/2014/main" id="{59C4FAC8-8507-4F26-B8BF-1BA53DB79CE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30" name="Text Box 73">
          <a:extLst>
            <a:ext uri="{FF2B5EF4-FFF2-40B4-BE49-F238E27FC236}">
              <a16:creationId xmlns:a16="http://schemas.microsoft.com/office/drawing/2014/main" id="{4914BD3A-4D0E-41A9-A8C8-49F1BBC2F6C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31" name="Text Box 46">
          <a:extLst>
            <a:ext uri="{FF2B5EF4-FFF2-40B4-BE49-F238E27FC236}">
              <a16:creationId xmlns:a16="http://schemas.microsoft.com/office/drawing/2014/main" id="{054E3866-5B79-4853-94C7-5455D58A19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32" name="Text Box 43">
          <a:extLst>
            <a:ext uri="{FF2B5EF4-FFF2-40B4-BE49-F238E27FC236}">
              <a16:creationId xmlns:a16="http://schemas.microsoft.com/office/drawing/2014/main" id="{3A28AD30-6633-4FE0-AEAA-901E5EC6DA2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33" name="Text Box 46">
          <a:extLst>
            <a:ext uri="{FF2B5EF4-FFF2-40B4-BE49-F238E27FC236}">
              <a16:creationId xmlns:a16="http://schemas.microsoft.com/office/drawing/2014/main" id="{6E866D85-51CF-43B6-B8E0-93C1DD6CDB3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34" name="Text Box 43">
          <a:extLst>
            <a:ext uri="{FF2B5EF4-FFF2-40B4-BE49-F238E27FC236}">
              <a16:creationId xmlns:a16="http://schemas.microsoft.com/office/drawing/2014/main" id="{E98D0CC1-2D18-4860-A02A-C1EAAE9264B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135" name="Text Box 68">
          <a:extLst>
            <a:ext uri="{FF2B5EF4-FFF2-40B4-BE49-F238E27FC236}">
              <a16:creationId xmlns:a16="http://schemas.microsoft.com/office/drawing/2014/main" id="{8C62F644-26C9-4319-9E24-B34FE5A8519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136" name="Text Box 69">
          <a:extLst>
            <a:ext uri="{FF2B5EF4-FFF2-40B4-BE49-F238E27FC236}">
              <a16:creationId xmlns:a16="http://schemas.microsoft.com/office/drawing/2014/main" id="{5338D757-7054-4E42-8DF2-5C5B34913C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137" name="Text Box 70">
          <a:extLst>
            <a:ext uri="{FF2B5EF4-FFF2-40B4-BE49-F238E27FC236}">
              <a16:creationId xmlns:a16="http://schemas.microsoft.com/office/drawing/2014/main" id="{999E9FC2-221C-4C86-9DFD-D8D17069FC6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138" name="Text Box 71">
          <a:extLst>
            <a:ext uri="{FF2B5EF4-FFF2-40B4-BE49-F238E27FC236}">
              <a16:creationId xmlns:a16="http://schemas.microsoft.com/office/drawing/2014/main" id="{070B22BC-21B2-4BB5-862E-50B0E0030AF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139" name="Text Box 72">
          <a:extLst>
            <a:ext uri="{FF2B5EF4-FFF2-40B4-BE49-F238E27FC236}">
              <a16:creationId xmlns:a16="http://schemas.microsoft.com/office/drawing/2014/main" id="{65DAEEBB-E293-4189-BDB3-F03F2AF696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140" name="Text Box 73">
          <a:extLst>
            <a:ext uri="{FF2B5EF4-FFF2-40B4-BE49-F238E27FC236}">
              <a16:creationId xmlns:a16="http://schemas.microsoft.com/office/drawing/2014/main" id="{77898EA3-ECC7-4DFB-B5F7-4F8FF76565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41" name="Text Box 46">
          <a:extLst>
            <a:ext uri="{FF2B5EF4-FFF2-40B4-BE49-F238E27FC236}">
              <a16:creationId xmlns:a16="http://schemas.microsoft.com/office/drawing/2014/main" id="{592A5B48-69AC-4196-9FE4-65DAAA585AE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42" name="Text Box 43">
          <a:extLst>
            <a:ext uri="{FF2B5EF4-FFF2-40B4-BE49-F238E27FC236}">
              <a16:creationId xmlns:a16="http://schemas.microsoft.com/office/drawing/2014/main" id="{16DD2DCB-0B5C-4163-ACDC-3109444CA77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43" name="Text Box 46">
          <a:extLst>
            <a:ext uri="{FF2B5EF4-FFF2-40B4-BE49-F238E27FC236}">
              <a16:creationId xmlns:a16="http://schemas.microsoft.com/office/drawing/2014/main" id="{02DA47BE-88E5-4C09-AD4F-DAF7053A3F3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44" name="Text Box 43">
          <a:extLst>
            <a:ext uri="{FF2B5EF4-FFF2-40B4-BE49-F238E27FC236}">
              <a16:creationId xmlns:a16="http://schemas.microsoft.com/office/drawing/2014/main" id="{643ECBE3-1B21-49AC-B664-BA39FAD722F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1145" name="Text Box 10">
          <a:extLst>
            <a:ext uri="{FF2B5EF4-FFF2-40B4-BE49-F238E27FC236}">
              <a16:creationId xmlns:a16="http://schemas.microsoft.com/office/drawing/2014/main" id="{B17ED697-A654-4B3F-863E-F80375E77EB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1146" name="Text Box 11">
          <a:extLst>
            <a:ext uri="{FF2B5EF4-FFF2-40B4-BE49-F238E27FC236}">
              <a16:creationId xmlns:a16="http://schemas.microsoft.com/office/drawing/2014/main" id="{3944C5CC-6750-433C-935B-AA1D3CA75E60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147" name="Text Box 65">
          <a:extLst>
            <a:ext uri="{FF2B5EF4-FFF2-40B4-BE49-F238E27FC236}">
              <a16:creationId xmlns:a16="http://schemas.microsoft.com/office/drawing/2014/main" id="{7BA6AB82-CC8D-4B02-8696-A81528682DD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148" name="Text Box 91">
          <a:extLst>
            <a:ext uri="{FF2B5EF4-FFF2-40B4-BE49-F238E27FC236}">
              <a16:creationId xmlns:a16="http://schemas.microsoft.com/office/drawing/2014/main" id="{C4A6D86E-2385-4E77-B10D-BF63ECAA179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149" name="Text Box 65">
          <a:extLst>
            <a:ext uri="{FF2B5EF4-FFF2-40B4-BE49-F238E27FC236}">
              <a16:creationId xmlns:a16="http://schemas.microsoft.com/office/drawing/2014/main" id="{DB8DBA20-5525-4D9B-BE97-B78D7586B07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150" name="Text Box 91">
          <a:extLst>
            <a:ext uri="{FF2B5EF4-FFF2-40B4-BE49-F238E27FC236}">
              <a16:creationId xmlns:a16="http://schemas.microsoft.com/office/drawing/2014/main" id="{0C00DEB3-BBED-4441-BF1B-2F76D7CAB66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151" name="Text Box 46">
          <a:extLst>
            <a:ext uri="{FF2B5EF4-FFF2-40B4-BE49-F238E27FC236}">
              <a16:creationId xmlns:a16="http://schemas.microsoft.com/office/drawing/2014/main" id="{BBD32EDB-CF5B-44ED-81AF-CB969F6AB1E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152" name="Text Box 43">
          <a:extLst>
            <a:ext uri="{FF2B5EF4-FFF2-40B4-BE49-F238E27FC236}">
              <a16:creationId xmlns:a16="http://schemas.microsoft.com/office/drawing/2014/main" id="{E9EEDEC3-1DC4-47A8-BE86-B0E4DF458848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53" name="Text Box 68">
          <a:extLst>
            <a:ext uri="{FF2B5EF4-FFF2-40B4-BE49-F238E27FC236}">
              <a16:creationId xmlns:a16="http://schemas.microsoft.com/office/drawing/2014/main" id="{30BF1761-E1AB-48D0-BA97-7513884B32B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54" name="Text Box 69">
          <a:extLst>
            <a:ext uri="{FF2B5EF4-FFF2-40B4-BE49-F238E27FC236}">
              <a16:creationId xmlns:a16="http://schemas.microsoft.com/office/drawing/2014/main" id="{12E56C09-1C6B-495B-9D71-C7F76A1F1EE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55" name="Text Box 70">
          <a:extLst>
            <a:ext uri="{FF2B5EF4-FFF2-40B4-BE49-F238E27FC236}">
              <a16:creationId xmlns:a16="http://schemas.microsoft.com/office/drawing/2014/main" id="{F43DD270-C5A8-41C3-8B9B-7A5F822D3B8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56" name="Text Box 71">
          <a:extLst>
            <a:ext uri="{FF2B5EF4-FFF2-40B4-BE49-F238E27FC236}">
              <a16:creationId xmlns:a16="http://schemas.microsoft.com/office/drawing/2014/main" id="{E1476BD8-69C4-450C-9468-DF2FFE09EEF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57" name="Text Box 72">
          <a:extLst>
            <a:ext uri="{FF2B5EF4-FFF2-40B4-BE49-F238E27FC236}">
              <a16:creationId xmlns:a16="http://schemas.microsoft.com/office/drawing/2014/main" id="{7C224E00-A93D-44E2-B62A-E9985634EA5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58" name="Text Box 73">
          <a:extLst>
            <a:ext uri="{FF2B5EF4-FFF2-40B4-BE49-F238E27FC236}">
              <a16:creationId xmlns:a16="http://schemas.microsoft.com/office/drawing/2014/main" id="{7A8047D5-5194-416A-8B34-37AEA6F4C72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59" name="Text Box 46">
          <a:extLst>
            <a:ext uri="{FF2B5EF4-FFF2-40B4-BE49-F238E27FC236}">
              <a16:creationId xmlns:a16="http://schemas.microsoft.com/office/drawing/2014/main" id="{2AE88F44-601A-4AAF-9B2F-6ABC418AA83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60" name="Text Box 43">
          <a:extLst>
            <a:ext uri="{FF2B5EF4-FFF2-40B4-BE49-F238E27FC236}">
              <a16:creationId xmlns:a16="http://schemas.microsoft.com/office/drawing/2014/main" id="{B72D5B11-5FA8-4812-B58F-C8B295A3A5F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61" name="Text Box 46">
          <a:extLst>
            <a:ext uri="{FF2B5EF4-FFF2-40B4-BE49-F238E27FC236}">
              <a16:creationId xmlns:a16="http://schemas.microsoft.com/office/drawing/2014/main" id="{88B0BFF7-7D04-4C2E-B911-2CEA96CDC2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62" name="Text Box 43">
          <a:extLst>
            <a:ext uri="{FF2B5EF4-FFF2-40B4-BE49-F238E27FC236}">
              <a16:creationId xmlns:a16="http://schemas.microsoft.com/office/drawing/2014/main" id="{8147965D-636B-4EA5-8CAF-76D7D62F8F7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63" name="Text Box 68">
          <a:extLst>
            <a:ext uri="{FF2B5EF4-FFF2-40B4-BE49-F238E27FC236}">
              <a16:creationId xmlns:a16="http://schemas.microsoft.com/office/drawing/2014/main" id="{99752E29-3D50-450C-875B-1DE3A41BA8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64" name="Text Box 69">
          <a:extLst>
            <a:ext uri="{FF2B5EF4-FFF2-40B4-BE49-F238E27FC236}">
              <a16:creationId xmlns:a16="http://schemas.microsoft.com/office/drawing/2014/main" id="{6F8942E5-6112-4498-B2A4-53FE30D3024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65" name="Text Box 70">
          <a:extLst>
            <a:ext uri="{FF2B5EF4-FFF2-40B4-BE49-F238E27FC236}">
              <a16:creationId xmlns:a16="http://schemas.microsoft.com/office/drawing/2014/main" id="{FE1FD9AC-FC96-4E00-B0C4-E75244277A6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66" name="Text Box 71">
          <a:extLst>
            <a:ext uri="{FF2B5EF4-FFF2-40B4-BE49-F238E27FC236}">
              <a16:creationId xmlns:a16="http://schemas.microsoft.com/office/drawing/2014/main" id="{3FDD6A39-A185-4878-8C91-EC6220FF631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67" name="Text Box 72">
          <a:extLst>
            <a:ext uri="{FF2B5EF4-FFF2-40B4-BE49-F238E27FC236}">
              <a16:creationId xmlns:a16="http://schemas.microsoft.com/office/drawing/2014/main" id="{ED2BEF6B-90F4-4F4E-9475-FA570EE8723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68" name="Text Box 73">
          <a:extLst>
            <a:ext uri="{FF2B5EF4-FFF2-40B4-BE49-F238E27FC236}">
              <a16:creationId xmlns:a16="http://schemas.microsoft.com/office/drawing/2014/main" id="{E0C0B531-C3F0-4639-93D1-700F017C8A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69" name="Text Box 46">
          <a:extLst>
            <a:ext uri="{FF2B5EF4-FFF2-40B4-BE49-F238E27FC236}">
              <a16:creationId xmlns:a16="http://schemas.microsoft.com/office/drawing/2014/main" id="{3A8DE0BF-956E-4533-AB56-4D75F3206F6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70" name="Text Box 43">
          <a:extLst>
            <a:ext uri="{FF2B5EF4-FFF2-40B4-BE49-F238E27FC236}">
              <a16:creationId xmlns:a16="http://schemas.microsoft.com/office/drawing/2014/main" id="{14272A9D-FE7B-4696-B303-D04D29E553A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71" name="Text Box 46">
          <a:extLst>
            <a:ext uri="{FF2B5EF4-FFF2-40B4-BE49-F238E27FC236}">
              <a16:creationId xmlns:a16="http://schemas.microsoft.com/office/drawing/2014/main" id="{E044DBB1-7D84-4625-86B0-EC086DE32BD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72" name="Text Box 43">
          <a:extLst>
            <a:ext uri="{FF2B5EF4-FFF2-40B4-BE49-F238E27FC236}">
              <a16:creationId xmlns:a16="http://schemas.microsoft.com/office/drawing/2014/main" id="{A1E793EC-06FA-4869-AFA3-C4CCA0E65F6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173" name="Text Box 68">
          <a:extLst>
            <a:ext uri="{FF2B5EF4-FFF2-40B4-BE49-F238E27FC236}">
              <a16:creationId xmlns:a16="http://schemas.microsoft.com/office/drawing/2014/main" id="{3EBEEBA0-9F38-49BB-A8B0-86E3672CBA7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174" name="Text Box 69">
          <a:extLst>
            <a:ext uri="{FF2B5EF4-FFF2-40B4-BE49-F238E27FC236}">
              <a16:creationId xmlns:a16="http://schemas.microsoft.com/office/drawing/2014/main" id="{8280CF34-12FE-4988-9DEA-C2E14A5E517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175" name="Text Box 70">
          <a:extLst>
            <a:ext uri="{FF2B5EF4-FFF2-40B4-BE49-F238E27FC236}">
              <a16:creationId xmlns:a16="http://schemas.microsoft.com/office/drawing/2014/main" id="{E228CCB9-0B1E-484F-9D30-49558E8C73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176" name="Text Box 71">
          <a:extLst>
            <a:ext uri="{FF2B5EF4-FFF2-40B4-BE49-F238E27FC236}">
              <a16:creationId xmlns:a16="http://schemas.microsoft.com/office/drawing/2014/main" id="{5EEDD8A1-B4F7-4A2A-B397-5E366871EB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177" name="Text Box 72">
          <a:extLst>
            <a:ext uri="{FF2B5EF4-FFF2-40B4-BE49-F238E27FC236}">
              <a16:creationId xmlns:a16="http://schemas.microsoft.com/office/drawing/2014/main" id="{72C4957C-F10D-43F6-9B2B-778C8F220A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178" name="Text Box 73">
          <a:extLst>
            <a:ext uri="{FF2B5EF4-FFF2-40B4-BE49-F238E27FC236}">
              <a16:creationId xmlns:a16="http://schemas.microsoft.com/office/drawing/2014/main" id="{1D6400A3-0954-49A0-9E54-7C701A64D95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79" name="Text Box 46">
          <a:extLst>
            <a:ext uri="{FF2B5EF4-FFF2-40B4-BE49-F238E27FC236}">
              <a16:creationId xmlns:a16="http://schemas.microsoft.com/office/drawing/2014/main" id="{00FDAA27-20BB-4998-B430-72C96558519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80" name="Text Box 43">
          <a:extLst>
            <a:ext uri="{FF2B5EF4-FFF2-40B4-BE49-F238E27FC236}">
              <a16:creationId xmlns:a16="http://schemas.microsoft.com/office/drawing/2014/main" id="{5466085A-92A6-4B28-BC99-0C1DB386E2F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81" name="Text Box 46">
          <a:extLst>
            <a:ext uri="{FF2B5EF4-FFF2-40B4-BE49-F238E27FC236}">
              <a16:creationId xmlns:a16="http://schemas.microsoft.com/office/drawing/2014/main" id="{515F6E1C-C35E-41AF-A5E3-73DCDFBCF88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82" name="Text Box 43">
          <a:extLst>
            <a:ext uri="{FF2B5EF4-FFF2-40B4-BE49-F238E27FC236}">
              <a16:creationId xmlns:a16="http://schemas.microsoft.com/office/drawing/2014/main" id="{FD0AC06D-831A-49CD-855B-03F73DD9224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1183" name="Text Box 10">
          <a:extLst>
            <a:ext uri="{FF2B5EF4-FFF2-40B4-BE49-F238E27FC236}">
              <a16:creationId xmlns:a16="http://schemas.microsoft.com/office/drawing/2014/main" id="{0D071B11-B84B-462C-8954-600E25CCD2C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1184" name="Text Box 11">
          <a:extLst>
            <a:ext uri="{FF2B5EF4-FFF2-40B4-BE49-F238E27FC236}">
              <a16:creationId xmlns:a16="http://schemas.microsoft.com/office/drawing/2014/main" id="{667F376E-9291-4FA4-843B-31079BD9A4B3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185" name="Text Box 65">
          <a:extLst>
            <a:ext uri="{FF2B5EF4-FFF2-40B4-BE49-F238E27FC236}">
              <a16:creationId xmlns:a16="http://schemas.microsoft.com/office/drawing/2014/main" id="{54288F98-2AB3-4554-A433-46F9E6ED68B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186" name="Text Box 91">
          <a:extLst>
            <a:ext uri="{FF2B5EF4-FFF2-40B4-BE49-F238E27FC236}">
              <a16:creationId xmlns:a16="http://schemas.microsoft.com/office/drawing/2014/main" id="{57350724-926B-48F9-872D-306EC145E8E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187" name="Text Box 65">
          <a:extLst>
            <a:ext uri="{FF2B5EF4-FFF2-40B4-BE49-F238E27FC236}">
              <a16:creationId xmlns:a16="http://schemas.microsoft.com/office/drawing/2014/main" id="{1325064C-3A27-42C0-8D2D-A39E1670082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188" name="Text Box 91">
          <a:extLst>
            <a:ext uri="{FF2B5EF4-FFF2-40B4-BE49-F238E27FC236}">
              <a16:creationId xmlns:a16="http://schemas.microsoft.com/office/drawing/2014/main" id="{B3A43AD3-C013-4865-95A8-E51FD48FAD6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189" name="Text Box 46">
          <a:extLst>
            <a:ext uri="{FF2B5EF4-FFF2-40B4-BE49-F238E27FC236}">
              <a16:creationId xmlns:a16="http://schemas.microsoft.com/office/drawing/2014/main" id="{AFF296B3-9D6C-47D4-ACC4-0EAF9685DB2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190" name="Text Box 43">
          <a:extLst>
            <a:ext uri="{FF2B5EF4-FFF2-40B4-BE49-F238E27FC236}">
              <a16:creationId xmlns:a16="http://schemas.microsoft.com/office/drawing/2014/main" id="{132CAD45-CCEF-40FC-BEA5-A1916EA5A173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91" name="Text Box 68">
          <a:extLst>
            <a:ext uri="{FF2B5EF4-FFF2-40B4-BE49-F238E27FC236}">
              <a16:creationId xmlns:a16="http://schemas.microsoft.com/office/drawing/2014/main" id="{47202B9F-73C0-4052-801F-D6665198B98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92" name="Text Box 69">
          <a:extLst>
            <a:ext uri="{FF2B5EF4-FFF2-40B4-BE49-F238E27FC236}">
              <a16:creationId xmlns:a16="http://schemas.microsoft.com/office/drawing/2014/main" id="{C914820B-4769-493D-88B0-9F7FEA915A6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93" name="Text Box 70">
          <a:extLst>
            <a:ext uri="{FF2B5EF4-FFF2-40B4-BE49-F238E27FC236}">
              <a16:creationId xmlns:a16="http://schemas.microsoft.com/office/drawing/2014/main" id="{6BFC6098-9066-4B82-A4F5-090256D1435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94" name="Text Box 71">
          <a:extLst>
            <a:ext uri="{FF2B5EF4-FFF2-40B4-BE49-F238E27FC236}">
              <a16:creationId xmlns:a16="http://schemas.microsoft.com/office/drawing/2014/main" id="{355FA553-06D1-45DC-9481-78869C614C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95" name="Text Box 72">
          <a:extLst>
            <a:ext uri="{FF2B5EF4-FFF2-40B4-BE49-F238E27FC236}">
              <a16:creationId xmlns:a16="http://schemas.microsoft.com/office/drawing/2014/main" id="{D5FBD67A-E771-41F0-9CD0-30066E09BC9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196" name="Text Box 73">
          <a:extLst>
            <a:ext uri="{FF2B5EF4-FFF2-40B4-BE49-F238E27FC236}">
              <a16:creationId xmlns:a16="http://schemas.microsoft.com/office/drawing/2014/main" id="{5E666D91-B70F-49AD-892B-AC90209C96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97" name="Text Box 46">
          <a:extLst>
            <a:ext uri="{FF2B5EF4-FFF2-40B4-BE49-F238E27FC236}">
              <a16:creationId xmlns:a16="http://schemas.microsoft.com/office/drawing/2014/main" id="{44C0A841-DBAD-4439-9F23-B6EA0BC8736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98" name="Text Box 43">
          <a:extLst>
            <a:ext uri="{FF2B5EF4-FFF2-40B4-BE49-F238E27FC236}">
              <a16:creationId xmlns:a16="http://schemas.microsoft.com/office/drawing/2014/main" id="{C77A1C99-72DD-4FE5-8A6A-16300AB435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199" name="Text Box 46">
          <a:extLst>
            <a:ext uri="{FF2B5EF4-FFF2-40B4-BE49-F238E27FC236}">
              <a16:creationId xmlns:a16="http://schemas.microsoft.com/office/drawing/2014/main" id="{205C72DF-DAA9-425F-9686-E1858DB5A4E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00" name="Text Box 43">
          <a:extLst>
            <a:ext uri="{FF2B5EF4-FFF2-40B4-BE49-F238E27FC236}">
              <a16:creationId xmlns:a16="http://schemas.microsoft.com/office/drawing/2014/main" id="{CAFEFCC8-227D-44D6-AE0D-3EB411B2D9B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01" name="Text Box 68">
          <a:extLst>
            <a:ext uri="{FF2B5EF4-FFF2-40B4-BE49-F238E27FC236}">
              <a16:creationId xmlns:a16="http://schemas.microsoft.com/office/drawing/2014/main" id="{F58E1F15-B09E-41B6-8EEA-9E330BD5A1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02" name="Text Box 69">
          <a:extLst>
            <a:ext uri="{FF2B5EF4-FFF2-40B4-BE49-F238E27FC236}">
              <a16:creationId xmlns:a16="http://schemas.microsoft.com/office/drawing/2014/main" id="{840F1E6E-3CAF-4518-A357-4B8EAE3EEEC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03" name="Text Box 70">
          <a:extLst>
            <a:ext uri="{FF2B5EF4-FFF2-40B4-BE49-F238E27FC236}">
              <a16:creationId xmlns:a16="http://schemas.microsoft.com/office/drawing/2014/main" id="{BAE84A8F-3DC2-4CC7-B66C-07DFE8A94EA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04" name="Text Box 71">
          <a:extLst>
            <a:ext uri="{FF2B5EF4-FFF2-40B4-BE49-F238E27FC236}">
              <a16:creationId xmlns:a16="http://schemas.microsoft.com/office/drawing/2014/main" id="{4C350519-A584-4E43-BBF3-62C9458C44F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05" name="Text Box 72">
          <a:extLst>
            <a:ext uri="{FF2B5EF4-FFF2-40B4-BE49-F238E27FC236}">
              <a16:creationId xmlns:a16="http://schemas.microsoft.com/office/drawing/2014/main" id="{D959DCAD-0E84-42FD-B76E-8867935B31F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06" name="Text Box 73">
          <a:extLst>
            <a:ext uri="{FF2B5EF4-FFF2-40B4-BE49-F238E27FC236}">
              <a16:creationId xmlns:a16="http://schemas.microsoft.com/office/drawing/2014/main" id="{FF19215E-150A-46B8-822C-38082089A4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07" name="Text Box 46">
          <a:extLst>
            <a:ext uri="{FF2B5EF4-FFF2-40B4-BE49-F238E27FC236}">
              <a16:creationId xmlns:a16="http://schemas.microsoft.com/office/drawing/2014/main" id="{ADB7EDF8-713E-43EC-8E9E-4ECF9B014E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08" name="Text Box 43">
          <a:extLst>
            <a:ext uri="{FF2B5EF4-FFF2-40B4-BE49-F238E27FC236}">
              <a16:creationId xmlns:a16="http://schemas.microsoft.com/office/drawing/2014/main" id="{09232847-A3C7-4FDB-B21F-67291AB497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09" name="Text Box 46">
          <a:extLst>
            <a:ext uri="{FF2B5EF4-FFF2-40B4-BE49-F238E27FC236}">
              <a16:creationId xmlns:a16="http://schemas.microsoft.com/office/drawing/2014/main" id="{6B169E84-CD83-4A7A-A451-61EDB45B1C6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10" name="Text Box 43">
          <a:extLst>
            <a:ext uri="{FF2B5EF4-FFF2-40B4-BE49-F238E27FC236}">
              <a16:creationId xmlns:a16="http://schemas.microsoft.com/office/drawing/2014/main" id="{CE123F60-4390-496C-8889-7CA74911B2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211" name="Text Box 68">
          <a:extLst>
            <a:ext uri="{FF2B5EF4-FFF2-40B4-BE49-F238E27FC236}">
              <a16:creationId xmlns:a16="http://schemas.microsoft.com/office/drawing/2014/main" id="{EC150B1D-F069-4A3D-826A-107DE2376E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212" name="Text Box 69">
          <a:extLst>
            <a:ext uri="{FF2B5EF4-FFF2-40B4-BE49-F238E27FC236}">
              <a16:creationId xmlns:a16="http://schemas.microsoft.com/office/drawing/2014/main" id="{7D623BE0-B76E-4FD4-B5F1-7BD43B9EA5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213" name="Text Box 70">
          <a:extLst>
            <a:ext uri="{FF2B5EF4-FFF2-40B4-BE49-F238E27FC236}">
              <a16:creationId xmlns:a16="http://schemas.microsoft.com/office/drawing/2014/main" id="{A893DC7D-36B4-4C29-A77F-08DAAACAB16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214" name="Text Box 71">
          <a:extLst>
            <a:ext uri="{FF2B5EF4-FFF2-40B4-BE49-F238E27FC236}">
              <a16:creationId xmlns:a16="http://schemas.microsoft.com/office/drawing/2014/main" id="{85048863-A86D-4F00-97AD-642503B5538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215" name="Text Box 72">
          <a:extLst>
            <a:ext uri="{FF2B5EF4-FFF2-40B4-BE49-F238E27FC236}">
              <a16:creationId xmlns:a16="http://schemas.microsoft.com/office/drawing/2014/main" id="{11BADA28-5C29-4BE0-8E92-DBA872995DF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216" name="Text Box 73">
          <a:extLst>
            <a:ext uri="{FF2B5EF4-FFF2-40B4-BE49-F238E27FC236}">
              <a16:creationId xmlns:a16="http://schemas.microsoft.com/office/drawing/2014/main" id="{0953D819-9610-4E00-95B7-396F8789D09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17" name="Text Box 46">
          <a:extLst>
            <a:ext uri="{FF2B5EF4-FFF2-40B4-BE49-F238E27FC236}">
              <a16:creationId xmlns:a16="http://schemas.microsoft.com/office/drawing/2014/main" id="{C8049F1A-C484-4838-8F5F-93B44A7D177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18" name="Text Box 43">
          <a:extLst>
            <a:ext uri="{FF2B5EF4-FFF2-40B4-BE49-F238E27FC236}">
              <a16:creationId xmlns:a16="http://schemas.microsoft.com/office/drawing/2014/main" id="{711D98CD-955B-4878-ADB2-E084E19D67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19" name="Text Box 46">
          <a:extLst>
            <a:ext uri="{FF2B5EF4-FFF2-40B4-BE49-F238E27FC236}">
              <a16:creationId xmlns:a16="http://schemas.microsoft.com/office/drawing/2014/main" id="{01236CA5-4814-4FC6-97B6-B2D174CD5F6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20" name="Text Box 43">
          <a:extLst>
            <a:ext uri="{FF2B5EF4-FFF2-40B4-BE49-F238E27FC236}">
              <a16:creationId xmlns:a16="http://schemas.microsoft.com/office/drawing/2014/main" id="{53025751-B2D8-43D3-888C-29F6F206635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A7CA4ECC-5840-413E-835A-C6A10B3CEA3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1222" name="Text Box 11">
          <a:extLst>
            <a:ext uri="{FF2B5EF4-FFF2-40B4-BE49-F238E27FC236}">
              <a16:creationId xmlns:a16="http://schemas.microsoft.com/office/drawing/2014/main" id="{3C259AA9-61B1-4A23-AF5D-2A10A1AAB0EC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223" name="Text Box 65">
          <a:extLst>
            <a:ext uri="{FF2B5EF4-FFF2-40B4-BE49-F238E27FC236}">
              <a16:creationId xmlns:a16="http://schemas.microsoft.com/office/drawing/2014/main" id="{3C087B5C-9451-4008-9F64-D05732AAC46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224" name="Text Box 91">
          <a:extLst>
            <a:ext uri="{FF2B5EF4-FFF2-40B4-BE49-F238E27FC236}">
              <a16:creationId xmlns:a16="http://schemas.microsoft.com/office/drawing/2014/main" id="{B1019F68-977F-446B-BFE4-EB9214ACE5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225" name="Text Box 65">
          <a:extLst>
            <a:ext uri="{FF2B5EF4-FFF2-40B4-BE49-F238E27FC236}">
              <a16:creationId xmlns:a16="http://schemas.microsoft.com/office/drawing/2014/main" id="{C4168FE8-EB51-457F-90E5-4170148B4E3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226" name="Text Box 91">
          <a:extLst>
            <a:ext uri="{FF2B5EF4-FFF2-40B4-BE49-F238E27FC236}">
              <a16:creationId xmlns:a16="http://schemas.microsoft.com/office/drawing/2014/main" id="{64579930-AC23-4D9B-9275-527E3A40A1F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227" name="Text Box 46">
          <a:extLst>
            <a:ext uri="{FF2B5EF4-FFF2-40B4-BE49-F238E27FC236}">
              <a16:creationId xmlns:a16="http://schemas.microsoft.com/office/drawing/2014/main" id="{8F1283CB-561B-4463-96E0-18F26B7ABF45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228" name="Text Box 43">
          <a:extLst>
            <a:ext uri="{FF2B5EF4-FFF2-40B4-BE49-F238E27FC236}">
              <a16:creationId xmlns:a16="http://schemas.microsoft.com/office/drawing/2014/main" id="{DF8313E6-B7F6-461F-89D6-9D1DA51168C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29" name="Text Box 68">
          <a:extLst>
            <a:ext uri="{FF2B5EF4-FFF2-40B4-BE49-F238E27FC236}">
              <a16:creationId xmlns:a16="http://schemas.microsoft.com/office/drawing/2014/main" id="{E150E603-F64E-40FC-8FC5-AB7C0786CEF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30" name="Text Box 69">
          <a:extLst>
            <a:ext uri="{FF2B5EF4-FFF2-40B4-BE49-F238E27FC236}">
              <a16:creationId xmlns:a16="http://schemas.microsoft.com/office/drawing/2014/main" id="{16E47FD8-30AB-418B-896E-C25A220D387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31" name="Text Box 70">
          <a:extLst>
            <a:ext uri="{FF2B5EF4-FFF2-40B4-BE49-F238E27FC236}">
              <a16:creationId xmlns:a16="http://schemas.microsoft.com/office/drawing/2014/main" id="{59B36123-3D8B-4577-807A-13B6E2F6FD3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32" name="Text Box 71">
          <a:extLst>
            <a:ext uri="{FF2B5EF4-FFF2-40B4-BE49-F238E27FC236}">
              <a16:creationId xmlns:a16="http://schemas.microsoft.com/office/drawing/2014/main" id="{5B5F07A1-7011-4E27-8565-A9E52287313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33" name="Text Box 72">
          <a:extLst>
            <a:ext uri="{FF2B5EF4-FFF2-40B4-BE49-F238E27FC236}">
              <a16:creationId xmlns:a16="http://schemas.microsoft.com/office/drawing/2014/main" id="{EB7621DC-9195-46BA-9190-8F8405E1D69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34" name="Text Box 73">
          <a:extLst>
            <a:ext uri="{FF2B5EF4-FFF2-40B4-BE49-F238E27FC236}">
              <a16:creationId xmlns:a16="http://schemas.microsoft.com/office/drawing/2014/main" id="{98C256C8-7E09-440C-A1A2-3955C27570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35" name="Text Box 46">
          <a:extLst>
            <a:ext uri="{FF2B5EF4-FFF2-40B4-BE49-F238E27FC236}">
              <a16:creationId xmlns:a16="http://schemas.microsoft.com/office/drawing/2014/main" id="{9DEC3422-7E11-48F0-847A-A94BF88F95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36" name="Text Box 43">
          <a:extLst>
            <a:ext uri="{FF2B5EF4-FFF2-40B4-BE49-F238E27FC236}">
              <a16:creationId xmlns:a16="http://schemas.microsoft.com/office/drawing/2014/main" id="{4F62ED74-20E6-43C4-932B-F9BC4D47F44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37" name="Text Box 46">
          <a:extLst>
            <a:ext uri="{FF2B5EF4-FFF2-40B4-BE49-F238E27FC236}">
              <a16:creationId xmlns:a16="http://schemas.microsoft.com/office/drawing/2014/main" id="{5D982DCD-BCE0-4874-A95D-93D9CF1B0A4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38" name="Text Box 43">
          <a:extLst>
            <a:ext uri="{FF2B5EF4-FFF2-40B4-BE49-F238E27FC236}">
              <a16:creationId xmlns:a16="http://schemas.microsoft.com/office/drawing/2014/main" id="{A6AA0A4B-4A61-453D-B7B9-26C5FDD0161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39" name="Text Box 68">
          <a:extLst>
            <a:ext uri="{FF2B5EF4-FFF2-40B4-BE49-F238E27FC236}">
              <a16:creationId xmlns:a16="http://schemas.microsoft.com/office/drawing/2014/main" id="{91BBBB65-54A5-427E-B0BD-E96AA4B048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40" name="Text Box 69">
          <a:extLst>
            <a:ext uri="{FF2B5EF4-FFF2-40B4-BE49-F238E27FC236}">
              <a16:creationId xmlns:a16="http://schemas.microsoft.com/office/drawing/2014/main" id="{C3026604-9C5E-43F0-9A1F-CA0172D815D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41" name="Text Box 70">
          <a:extLst>
            <a:ext uri="{FF2B5EF4-FFF2-40B4-BE49-F238E27FC236}">
              <a16:creationId xmlns:a16="http://schemas.microsoft.com/office/drawing/2014/main" id="{56C08DAA-0517-44EE-81CE-A5161DB680E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42" name="Text Box 71">
          <a:extLst>
            <a:ext uri="{FF2B5EF4-FFF2-40B4-BE49-F238E27FC236}">
              <a16:creationId xmlns:a16="http://schemas.microsoft.com/office/drawing/2014/main" id="{7102B3DD-E938-4AB8-A1DA-F61A5D23321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43" name="Text Box 72">
          <a:extLst>
            <a:ext uri="{FF2B5EF4-FFF2-40B4-BE49-F238E27FC236}">
              <a16:creationId xmlns:a16="http://schemas.microsoft.com/office/drawing/2014/main" id="{050E0A11-98E7-4355-816E-D6F4CF2561E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44" name="Text Box 73">
          <a:extLst>
            <a:ext uri="{FF2B5EF4-FFF2-40B4-BE49-F238E27FC236}">
              <a16:creationId xmlns:a16="http://schemas.microsoft.com/office/drawing/2014/main" id="{38AB89A4-C345-4D1C-A6F9-3A6C96C92CF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45" name="Text Box 46">
          <a:extLst>
            <a:ext uri="{FF2B5EF4-FFF2-40B4-BE49-F238E27FC236}">
              <a16:creationId xmlns:a16="http://schemas.microsoft.com/office/drawing/2014/main" id="{EB6894CA-6141-4FEC-A27F-935A835E163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46" name="Text Box 43">
          <a:extLst>
            <a:ext uri="{FF2B5EF4-FFF2-40B4-BE49-F238E27FC236}">
              <a16:creationId xmlns:a16="http://schemas.microsoft.com/office/drawing/2014/main" id="{309166B1-2D44-4243-9407-86A9243F0BC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47" name="Text Box 46">
          <a:extLst>
            <a:ext uri="{FF2B5EF4-FFF2-40B4-BE49-F238E27FC236}">
              <a16:creationId xmlns:a16="http://schemas.microsoft.com/office/drawing/2014/main" id="{22DC6E47-3924-4B6E-A331-AA9DB5CC63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48" name="Text Box 43">
          <a:extLst>
            <a:ext uri="{FF2B5EF4-FFF2-40B4-BE49-F238E27FC236}">
              <a16:creationId xmlns:a16="http://schemas.microsoft.com/office/drawing/2014/main" id="{C76BE849-002D-4EDA-B0DE-9671AA5150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249" name="Text Box 68">
          <a:extLst>
            <a:ext uri="{FF2B5EF4-FFF2-40B4-BE49-F238E27FC236}">
              <a16:creationId xmlns:a16="http://schemas.microsoft.com/office/drawing/2014/main" id="{59E4765B-1FCA-4512-A2E4-0DFAE79F38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250" name="Text Box 69">
          <a:extLst>
            <a:ext uri="{FF2B5EF4-FFF2-40B4-BE49-F238E27FC236}">
              <a16:creationId xmlns:a16="http://schemas.microsoft.com/office/drawing/2014/main" id="{8CD2C420-6FBA-4947-A6F4-5D70C4BB435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251" name="Text Box 70">
          <a:extLst>
            <a:ext uri="{FF2B5EF4-FFF2-40B4-BE49-F238E27FC236}">
              <a16:creationId xmlns:a16="http://schemas.microsoft.com/office/drawing/2014/main" id="{A9B77381-CB45-4ED9-9EB8-9316945119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252" name="Text Box 71">
          <a:extLst>
            <a:ext uri="{FF2B5EF4-FFF2-40B4-BE49-F238E27FC236}">
              <a16:creationId xmlns:a16="http://schemas.microsoft.com/office/drawing/2014/main" id="{C49A87D7-242C-4700-9D49-526BAA20D21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253" name="Text Box 72">
          <a:extLst>
            <a:ext uri="{FF2B5EF4-FFF2-40B4-BE49-F238E27FC236}">
              <a16:creationId xmlns:a16="http://schemas.microsoft.com/office/drawing/2014/main" id="{23C4495F-B85F-4C29-84B9-888E1EF5ED1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254" name="Text Box 73">
          <a:extLst>
            <a:ext uri="{FF2B5EF4-FFF2-40B4-BE49-F238E27FC236}">
              <a16:creationId xmlns:a16="http://schemas.microsoft.com/office/drawing/2014/main" id="{F038D419-2695-400D-9B77-996CE050B4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55" name="Text Box 46">
          <a:extLst>
            <a:ext uri="{FF2B5EF4-FFF2-40B4-BE49-F238E27FC236}">
              <a16:creationId xmlns:a16="http://schemas.microsoft.com/office/drawing/2014/main" id="{F3D62E79-1C99-41CD-BA23-2B0A3F0649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56" name="Text Box 43">
          <a:extLst>
            <a:ext uri="{FF2B5EF4-FFF2-40B4-BE49-F238E27FC236}">
              <a16:creationId xmlns:a16="http://schemas.microsoft.com/office/drawing/2014/main" id="{344B9BE6-1844-41D9-A7FB-023CA863CDC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57" name="Text Box 46">
          <a:extLst>
            <a:ext uri="{FF2B5EF4-FFF2-40B4-BE49-F238E27FC236}">
              <a16:creationId xmlns:a16="http://schemas.microsoft.com/office/drawing/2014/main" id="{742F4BD9-0E19-4850-A7EE-0727BDC5430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58" name="Text Box 43">
          <a:extLst>
            <a:ext uri="{FF2B5EF4-FFF2-40B4-BE49-F238E27FC236}">
              <a16:creationId xmlns:a16="http://schemas.microsoft.com/office/drawing/2014/main" id="{53BF67E3-99F7-45B4-A596-24CC5854D83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1259" name="Text Box 10">
          <a:extLst>
            <a:ext uri="{FF2B5EF4-FFF2-40B4-BE49-F238E27FC236}">
              <a16:creationId xmlns:a16="http://schemas.microsoft.com/office/drawing/2014/main" id="{C1F34C8C-B24E-4086-A27F-B9DC439ED0AE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1260" name="Text Box 11">
          <a:extLst>
            <a:ext uri="{FF2B5EF4-FFF2-40B4-BE49-F238E27FC236}">
              <a16:creationId xmlns:a16="http://schemas.microsoft.com/office/drawing/2014/main" id="{3603E5AB-895D-43AA-8FF1-F125B2327A7C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261" name="Text Box 65">
          <a:extLst>
            <a:ext uri="{FF2B5EF4-FFF2-40B4-BE49-F238E27FC236}">
              <a16:creationId xmlns:a16="http://schemas.microsoft.com/office/drawing/2014/main" id="{6E6A840E-824A-4773-A06F-0F473F35D00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262" name="Text Box 91">
          <a:extLst>
            <a:ext uri="{FF2B5EF4-FFF2-40B4-BE49-F238E27FC236}">
              <a16:creationId xmlns:a16="http://schemas.microsoft.com/office/drawing/2014/main" id="{53FD1809-A1BB-4320-BF43-64A286F1FAB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263" name="Text Box 65">
          <a:extLst>
            <a:ext uri="{FF2B5EF4-FFF2-40B4-BE49-F238E27FC236}">
              <a16:creationId xmlns:a16="http://schemas.microsoft.com/office/drawing/2014/main" id="{8BCAF284-FCE3-4A10-8A18-159A20BB7AB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264" name="Text Box 91">
          <a:extLst>
            <a:ext uri="{FF2B5EF4-FFF2-40B4-BE49-F238E27FC236}">
              <a16:creationId xmlns:a16="http://schemas.microsoft.com/office/drawing/2014/main" id="{91EA9D4F-22D7-4B5E-9276-1AF7DA524D8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265" name="Text Box 46">
          <a:extLst>
            <a:ext uri="{FF2B5EF4-FFF2-40B4-BE49-F238E27FC236}">
              <a16:creationId xmlns:a16="http://schemas.microsoft.com/office/drawing/2014/main" id="{7650160D-F2D3-48A1-AEF0-2E9C4F027FE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266" name="Text Box 43">
          <a:extLst>
            <a:ext uri="{FF2B5EF4-FFF2-40B4-BE49-F238E27FC236}">
              <a16:creationId xmlns:a16="http://schemas.microsoft.com/office/drawing/2014/main" id="{B98FF221-EFFF-4FEB-9B68-09E77A1E3214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67" name="Text Box 68">
          <a:extLst>
            <a:ext uri="{FF2B5EF4-FFF2-40B4-BE49-F238E27FC236}">
              <a16:creationId xmlns:a16="http://schemas.microsoft.com/office/drawing/2014/main" id="{10148069-FE5D-4D4B-A5C0-B2B0CDDB7C1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68" name="Text Box 69">
          <a:extLst>
            <a:ext uri="{FF2B5EF4-FFF2-40B4-BE49-F238E27FC236}">
              <a16:creationId xmlns:a16="http://schemas.microsoft.com/office/drawing/2014/main" id="{397FFFC9-78C3-4E66-B454-A4E90CAB30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69" name="Text Box 70">
          <a:extLst>
            <a:ext uri="{FF2B5EF4-FFF2-40B4-BE49-F238E27FC236}">
              <a16:creationId xmlns:a16="http://schemas.microsoft.com/office/drawing/2014/main" id="{0EA534EA-7CD6-40C9-818B-761576A2F9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70" name="Text Box 71">
          <a:extLst>
            <a:ext uri="{FF2B5EF4-FFF2-40B4-BE49-F238E27FC236}">
              <a16:creationId xmlns:a16="http://schemas.microsoft.com/office/drawing/2014/main" id="{7A484320-08BC-4460-8325-64B46B7D88A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71" name="Text Box 72">
          <a:extLst>
            <a:ext uri="{FF2B5EF4-FFF2-40B4-BE49-F238E27FC236}">
              <a16:creationId xmlns:a16="http://schemas.microsoft.com/office/drawing/2014/main" id="{050E99E3-6253-4736-BA26-29B21A51AC2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72" name="Text Box 73">
          <a:extLst>
            <a:ext uri="{FF2B5EF4-FFF2-40B4-BE49-F238E27FC236}">
              <a16:creationId xmlns:a16="http://schemas.microsoft.com/office/drawing/2014/main" id="{95638CAA-5426-470F-864D-F4810D9C6CC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73" name="Text Box 46">
          <a:extLst>
            <a:ext uri="{FF2B5EF4-FFF2-40B4-BE49-F238E27FC236}">
              <a16:creationId xmlns:a16="http://schemas.microsoft.com/office/drawing/2014/main" id="{4163E0C1-699F-482B-B422-5D27ED90FE9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74" name="Text Box 43">
          <a:extLst>
            <a:ext uri="{FF2B5EF4-FFF2-40B4-BE49-F238E27FC236}">
              <a16:creationId xmlns:a16="http://schemas.microsoft.com/office/drawing/2014/main" id="{A7C100FC-AA93-4BB0-806A-7FB1F8248A2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75" name="Text Box 46">
          <a:extLst>
            <a:ext uri="{FF2B5EF4-FFF2-40B4-BE49-F238E27FC236}">
              <a16:creationId xmlns:a16="http://schemas.microsoft.com/office/drawing/2014/main" id="{036ADDD6-7882-4DDE-B92C-6A451F065FA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76" name="Text Box 43">
          <a:extLst>
            <a:ext uri="{FF2B5EF4-FFF2-40B4-BE49-F238E27FC236}">
              <a16:creationId xmlns:a16="http://schemas.microsoft.com/office/drawing/2014/main" id="{327E0348-61AF-4C90-B250-46F67F8C3EE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77" name="Text Box 68">
          <a:extLst>
            <a:ext uri="{FF2B5EF4-FFF2-40B4-BE49-F238E27FC236}">
              <a16:creationId xmlns:a16="http://schemas.microsoft.com/office/drawing/2014/main" id="{83347433-5CDD-46E9-99FE-6364BA833B9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78" name="Text Box 69">
          <a:extLst>
            <a:ext uri="{FF2B5EF4-FFF2-40B4-BE49-F238E27FC236}">
              <a16:creationId xmlns:a16="http://schemas.microsoft.com/office/drawing/2014/main" id="{609C1336-4282-4175-BF99-A26AF80527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79" name="Text Box 70">
          <a:extLst>
            <a:ext uri="{FF2B5EF4-FFF2-40B4-BE49-F238E27FC236}">
              <a16:creationId xmlns:a16="http://schemas.microsoft.com/office/drawing/2014/main" id="{68FEB83E-39F9-4D4C-B83A-DFE3CB218FC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80" name="Text Box 71">
          <a:extLst>
            <a:ext uri="{FF2B5EF4-FFF2-40B4-BE49-F238E27FC236}">
              <a16:creationId xmlns:a16="http://schemas.microsoft.com/office/drawing/2014/main" id="{002D6650-0BD5-44FC-BF36-E43A2C33FF9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81" name="Text Box 72">
          <a:extLst>
            <a:ext uri="{FF2B5EF4-FFF2-40B4-BE49-F238E27FC236}">
              <a16:creationId xmlns:a16="http://schemas.microsoft.com/office/drawing/2014/main" id="{5946DCCE-7E63-4DAB-8624-B7E585D8243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282" name="Text Box 73">
          <a:extLst>
            <a:ext uri="{FF2B5EF4-FFF2-40B4-BE49-F238E27FC236}">
              <a16:creationId xmlns:a16="http://schemas.microsoft.com/office/drawing/2014/main" id="{011F3B57-4BA7-4059-9006-A32B4DEC66D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83" name="Text Box 46">
          <a:extLst>
            <a:ext uri="{FF2B5EF4-FFF2-40B4-BE49-F238E27FC236}">
              <a16:creationId xmlns:a16="http://schemas.microsoft.com/office/drawing/2014/main" id="{F4405CC9-30BF-477A-BCD4-BE2FB2B41B7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84" name="Text Box 43">
          <a:extLst>
            <a:ext uri="{FF2B5EF4-FFF2-40B4-BE49-F238E27FC236}">
              <a16:creationId xmlns:a16="http://schemas.microsoft.com/office/drawing/2014/main" id="{48C08DE7-FD9E-4149-A538-2ADF4BA816E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85" name="Text Box 46">
          <a:extLst>
            <a:ext uri="{FF2B5EF4-FFF2-40B4-BE49-F238E27FC236}">
              <a16:creationId xmlns:a16="http://schemas.microsoft.com/office/drawing/2014/main" id="{717EC373-7102-4FB7-B040-778A4CF94BC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86" name="Text Box 43">
          <a:extLst>
            <a:ext uri="{FF2B5EF4-FFF2-40B4-BE49-F238E27FC236}">
              <a16:creationId xmlns:a16="http://schemas.microsoft.com/office/drawing/2014/main" id="{9E17BA70-1D47-49F2-9163-12C3544A03D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287" name="Text Box 68">
          <a:extLst>
            <a:ext uri="{FF2B5EF4-FFF2-40B4-BE49-F238E27FC236}">
              <a16:creationId xmlns:a16="http://schemas.microsoft.com/office/drawing/2014/main" id="{DAE00ABC-C3C7-4FDA-B503-E996587CCB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288" name="Text Box 69">
          <a:extLst>
            <a:ext uri="{FF2B5EF4-FFF2-40B4-BE49-F238E27FC236}">
              <a16:creationId xmlns:a16="http://schemas.microsoft.com/office/drawing/2014/main" id="{336BCB88-0326-44D0-AED2-E5383B42BEC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289" name="Text Box 70">
          <a:extLst>
            <a:ext uri="{FF2B5EF4-FFF2-40B4-BE49-F238E27FC236}">
              <a16:creationId xmlns:a16="http://schemas.microsoft.com/office/drawing/2014/main" id="{9F6685E9-2A43-42CD-AFAF-041A148E433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290" name="Text Box 71">
          <a:extLst>
            <a:ext uri="{FF2B5EF4-FFF2-40B4-BE49-F238E27FC236}">
              <a16:creationId xmlns:a16="http://schemas.microsoft.com/office/drawing/2014/main" id="{D01A9FA0-7D16-4092-A1D9-B07578C2BE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291" name="Text Box 72">
          <a:extLst>
            <a:ext uri="{FF2B5EF4-FFF2-40B4-BE49-F238E27FC236}">
              <a16:creationId xmlns:a16="http://schemas.microsoft.com/office/drawing/2014/main" id="{E7A75051-9E67-4160-8E5D-74240539FC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292" name="Text Box 73">
          <a:extLst>
            <a:ext uri="{FF2B5EF4-FFF2-40B4-BE49-F238E27FC236}">
              <a16:creationId xmlns:a16="http://schemas.microsoft.com/office/drawing/2014/main" id="{ED328588-4386-4337-A5C5-B0B1FC5808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93" name="Text Box 46">
          <a:extLst>
            <a:ext uri="{FF2B5EF4-FFF2-40B4-BE49-F238E27FC236}">
              <a16:creationId xmlns:a16="http://schemas.microsoft.com/office/drawing/2014/main" id="{1F30FD5C-12C7-48B6-8D80-810D9A0EAA5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94" name="Text Box 43">
          <a:extLst>
            <a:ext uri="{FF2B5EF4-FFF2-40B4-BE49-F238E27FC236}">
              <a16:creationId xmlns:a16="http://schemas.microsoft.com/office/drawing/2014/main" id="{14CFEB64-657E-484D-9BAD-138AE6ACCEE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95" name="Text Box 46">
          <a:extLst>
            <a:ext uri="{FF2B5EF4-FFF2-40B4-BE49-F238E27FC236}">
              <a16:creationId xmlns:a16="http://schemas.microsoft.com/office/drawing/2014/main" id="{39D49CF3-9510-4FDA-810B-A911AF4A2C4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296" name="Text Box 43">
          <a:extLst>
            <a:ext uri="{FF2B5EF4-FFF2-40B4-BE49-F238E27FC236}">
              <a16:creationId xmlns:a16="http://schemas.microsoft.com/office/drawing/2014/main" id="{2CD9BD0D-2993-42F5-A7FF-22067FA1BB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1297" name="Text Box 10">
          <a:extLst>
            <a:ext uri="{FF2B5EF4-FFF2-40B4-BE49-F238E27FC236}">
              <a16:creationId xmlns:a16="http://schemas.microsoft.com/office/drawing/2014/main" id="{5B19ED84-6F5B-48B1-A5EA-D7B8C987FB29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1298" name="Text Box 11">
          <a:extLst>
            <a:ext uri="{FF2B5EF4-FFF2-40B4-BE49-F238E27FC236}">
              <a16:creationId xmlns:a16="http://schemas.microsoft.com/office/drawing/2014/main" id="{714C37D1-1F9C-486F-B899-6B3FC6FC69D3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299" name="Text Box 65">
          <a:extLst>
            <a:ext uri="{FF2B5EF4-FFF2-40B4-BE49-F238E27FC236}">
              <a16:creationId xmlns:a16="http://schemas.microsoft.com/office/drawing/2014/main" id="{57D5AB69-FF71-45F0-8CC4-1761FDC6197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300" name="Text Box 91">
          <a:extLst>
            <a:ext uri="{FF2B5EF4-FFF2-40B4-BE49-F238E27FC236}">
              <a16:creationId xmlns:a16="http://schemas.microsoft.com/office/drawing/2014/main" id="{A83968CE-48E6-4955-92AB-E1A049EA5F7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301" name="Text Box 65">
          <a:extLst>
            <a:ext uri="{FF2B5EF4-FFF2-40B4-BE49-F238E27FC236}">
              <a16:creationId xmlns:a16="http://schemas.microsoft.com/office/drawing/2014/main" id="{B1BEB703-1224-40AC-8E48-001E927781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302" name="Text Box 91">
          <a:extLst>
            <a:ext uri="{FF2B5EF4-FFF2-40B4-BE49-F238E27FC236}">
              <a16:creationId xmlns:a16="http://schemas.microsoft.com/office/drawing/2014/main" id="{FF883916-7EAF-4552-802F-D4553D52DF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303" name="Text Box 46">
          <a:extLst>
            <a:ext uri="{FF2B5EF4-FFF2-40B4-BE49-F238E27FC236}">
              <a16:creationId xmlns:a16="http://schemas.microsoft.com/office/drawing/2014/main" id="{33D89D60-D663-4F39-A746-0977EFCB639B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304" name="Text Box 43">
          <a:extLst>
            <a:ext uri="{FF2B5EF4-FFF2-40B4-BE49-F238E27FC236}">
              <a16:creationId xmlns:a16="http://schemas.microsoft.com/office/drawing/2014/main" id="{2AEC82C6-F8A0-47B0-8104-BF606AA50454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05" name="Text Box 68">
          <a:extLst>
            <a:ext uri="{FF2B5EF4-FFF2-40B4-BE49-F238E27FC236}">
              <a16:creationId xmlns:a16="http://schemas.microsoft.com/office/drawing/2014/main" id="{4041470F-F268-40E7-8598-4BECA445647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06" name="Text Box 69">
          <a:extLst>
            <a:ext uri="{FF2B5EF4-FFF2-40B4-BE49-F238E27FC236}">
              <a16:creationId xmlns:a16="http://schemas.microsoft.com/office/drawing/2014/main" id="{B6DF9BA8-ED8F-4287-80FD-4952DF2E8D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07" name="Text Box 70">
          <a:extLst>
            <a:ext uri="{FF2B5EF4-FFF2-40B4-BE49-F238E27FC236}">
              <a16:creationId xmlns:a16="http://schemas.microsoft.com/office/drawing/2014/main" id="{A48114C9-46DF-4BFB-A041-2B6EBB39A4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08" name="Text Box 71">
          <a:extLst>
            <a:ext uri="{FF2B5EF4-FFF2-40B4-BE49-F238E27FC236}">
              <a16:creationId xmlns:a16="http://schemas.microsoft.com/office/drawing/2014/main" id="{51EEF886-731E-4B08-8D3E-267083B83E4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09" name="Text Box 72">
          <a:extLst>
            <a:ext uri="{FF2B5EF4-FFF2-40B4-BE49-F238E27FC236}">
              <a16:creationId xmlns:a16="http://schemas.microsoft.com/office/drawing/2014/main" id="{C7886AAE-458D-421C-84FA-DDE71E8DE74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10" name="Text Box 73">
          <a:extLst>
            <a:ext uri="{FF2B5EF4-FFF2-40B4-BE49-F238E27FC236}">
              <a16:creationId xmlns:a16="http://schemas.microsoft.com/office/drawing/2014/main" id="{79809D49-BD04-421F-BEF9-475C16D564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311" name="Text Box 46">
          <a:extLst>
            <a:ext uri="{FF2B5EF4-FFF2-40B4-BE49-F238E27FC236}">
              <a16:creationId xmlns:a16="http://schemas.microsoft.com/office/drawing/2014/main" id="{9204A106-DDD4-4AC1-92E8-AFFA8EB7F88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312" name="Text Box 43">
          <a:extLst>
            <a:ext uri="{FF2B5EF4-FFF2-40B4-BE49-F238E27FC236}">
              <a16:creationId xmlns:a16="http://schemas.microsoft.com/office/drawing/2014/main" id="{7E163835-79E7-41E7-B532-CDAE29FD49F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313" name="Text Box 46">
          <a:extLst>
            <a:ext uri="{FF2B5EF4-FFF2-40B4-BE49-F238E27FC236}">
              <a16:creationId xmlns:a16="http://schemas.microsoft.com/office/drawing/2014/main" id="{BDC897B2-BB26-4FA4-97B0-B82DAC32CE1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314" name="Text Box 43">
          <a:extLst>
            <a:ext uri="{FF2B5EF4-FFF2-40B4-BE49-F238E27FC236}">
              <a16:creationId xmlns:a16="http://schemas.microsoft.com/office/drawing/2014/main" id="{112E7CC9-A301-45FE-B17C-D1ECB18F082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15" name="Text Box 68">
          <a:extLst>
            <a:ext uri="{FF2B5EF4-FFF2-40B4-BE49-F238E27FC236}">
              <a16:creationId xmlns:a16="http://schemas.microsoft.com/office/drawing/2014/main" id="{3C617496-DB81-4F0D-8768-8053CE6106F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16" name="Text Box 69">
          <a:extLst>
            <a:ext uri="{FF2B5EF4-FFF2-40B4-BE49-F238E27FC236}">
              <a16:creationId xmlns:a16="http://schemas.microsoft.com/office/drawing/2014/main" id="{D4CBED02-FA66-47AD-9421-291C2D22861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17" name="Text Box 70">
          <a:extLst>
            <a:ext uri="{FF2B5EF4-FFF2-40B4-BE49-F238E27FC236}">
              <a16:creationId xmlns:a16="http://schemas.microsoft.com/office/drawing/2014/main" id="{151AC40D-EAAD-4D0C-ADD6-9F9E0E0BC38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18" name="Text Box 71">
          <a:extLst>
            <a:ext uri="{FF2B5EF4-FFF2-40B4-BE49-F238E27FC236}">
              <a16:creationId xmlns:a16="http://schemas.microsoft.com/office/drawing/2014/main" id="{15AE53EF-BE2E-4429-A0AD-8B7BB8D5959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19" name="Text Box 72">
          <a:extLst>
            <a:ext uri="{FF2B5EF4-FFF2-40B4-BE49-F238E27FC236}">
              <a16:creationId xmlns:a16="http://schemas.microsoft.com/office/drawing/2014/main" id="{0D6418F1-4A03-41D9-B9CB-9E289BC4781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20" name="Text Box 73">
          <a:extLst>
            <a:ext uri="{FF2B5EF4-FFF2-40B4-BE49-F238E27FC236}">
              <a16:creationId xmlns:a16="http://schemas.microsoft.com/office/drawing/2014/main" id="{B7A2CCD4-A5BD-4402-8609-0DF0E4C5C8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321" name="Text Box 46">
          <a:extLst>
            <a:ext uri="{FF2B5EF4-FFF2-40B4-BE49-F238E27FC236}">
              <a16:creationId xmlns:a16="http://schemas.microsoft.com/office/drawing/2014/main" id="{6E92CAAF-3648-4E0F-ACBD-DEB4A71FC70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322" name="Text Box 43">
          <a:extLst>
            <a:ext uri="{FF2B5EF4-FFF2-40B4-BE49-F238E27FC236}">
              <a16:creationId xmlns:a16="http://schemas.microsoft.com/office/drawing/2014/main" id="{DF7DD3F2-0732-4B2F-BAE0-2294FD728E8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323" name="Text Box 46">
          <a:extLst>
            <a:ext uri="{FF2B5EF4-FFF2-40B4-BE49-F238E27FC236}">
              <a16:creationId xmlns:a16="http://schemas.microsoft.com/office/drawing/2014/main" id="{1C1BD4B2-B1AD-4F29-B4ED-EBC52774813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324" name="Text Box 43">
          <a:extLst>
            <a:ext uri="{FF2B5EF4-FFF2-40B4-BE49-F238E27FC236}">
              <a16:creationId xmlns:a16="http://schemas.microsoft.com/office/drawing/2014/main" id="{F1967959-20DB-48EC-981D-E0965940F5A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325" name="Text Box 68">
          <a:extLst>
            <a:ext uri="{FF2B5EF4-FFF2-40B4-BE49-F238E27FC236}">
              <a16:creationId xmlns:a16="http://schemas.microsoft.com/office/drawing/2014/main" id="{02877ADE-8C0D-4833-9DAC-D95B17EE555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326" name="Text Box 69">
          <a:extLst>
            <a:ext uri="{FF2B5EF4-FFF2-40B4-BE49-F238E27FC236}">
              <a16:creationId xmlns:a16="http://schemas.microsoft.com/office/drawing/2014/main" id="{E8DE1B52-76A5-4358-BD3B-5FC50A32B75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327" name="Text Box 70">
          <a:extLst>
            <a:ext uri="{FF2B5EF4-FFF2-40B4-BE49-F238E27FC236}">
              <a16:creationId xmlns:a16="http://schemas.microsoft.com/office/drawing/2014/main" id="{344B37B2-64BC-42BD-B57D-DFD2DE2DAA9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328" name="Text Box 71">
          <a:extLst>
            <a:ext uri="{FF2B5EF4-FFF2-40B4-BE49-F238E27FC236}">
              <a16:creationId xmlns:a16="http://schemas.microsoft.com/office/drawing/2014/main" id="{6AA42DBF-B580-4FFC-AF20-D3F4DC6189B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329" name="Text Box 72">
          <a:extLst>
            <a:ext uri="{FF2B5EF4-FFF2-40B4-BE49-F238E27FC236}">
              <a16:creationId xmlns:a16="http://schemas.microsoft.com/office/drawing/2014/main" id="{F15F1BC0-AB8B-41A2-9235-702AE2B04C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47625"/>
    <xdr:sp macro="" textlink="">
      <xdr:nvSpPr>
        <xdr:cNvPr id="1330" name="Text Box 73">
          <a:extLst>
            <a:ext uri="{FF2B5EF4-FFF2-40B4-BE49-F238E27FC236}">
              <a16:creationId xmlns:a16="http://schemas.microsoft.com/office/drawing/2014/main" id="{64569530-4443-4D34-9D5E-616619F61A6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331" name="Text Box 46">
          <a:extLst>
            <a:ext uri="{FF2B5EF4-FFF2-40B4-BE49-F238E27FC236}">
              <a16:creationId xmlns:a16="http://schemas.microsoft.com/office/drawing/2014/main" id="{F01873A9-640A-44DD-A53B-7711483AB7E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332" name="Text Box 43">
          <a:extLst>
            <a:ext uri="{FF2B5EF4-FFF2-40B4-BE49-F238E27FC236}">
              <a16:creationId xmlns:a16="http://schemas.microsoft.com/office/drawing/2014/main" id="{1469BBDD-68D7-4775-996F-83E74B7DC9D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333" name="Text Box 46">
          <a:extLst>
            <a:ext uri="{FF2B5EF4-FFF2-40B4-BE49-F238E27FC236}">
              <a16:creationId xmlns:a16="http://schemas.microsoft.com/office/drawing/2014/main" id="{600DB4A1-F7E5-44A0-A2B7-910EA81B84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334" name="Text Box 43">
          <a:extLst>
            <a:ext uri="{FF2B5EF4-FFF2-40B4-BE49-F238E27FC236}">
              <a16:creationId xmlns:a16="http://schemas.microsoft.com/office/drawing/2014/main" id="{709DF878-1B6D-4AB6-8CA2-1CE0E69C89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1335" name="Text Box 10">
          <a:extLst>
            <a:ext uri="{FF2B5EF4-FFF2-40B4-BE49-F238E27FC236}">
              <a16:creationId xmlns:a16="http://schemas.microsoft.com/office/drawing/2014/main" id="{84A4A1AA-1BF2-48EC-90F3-5B8CEDC53633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1336" name="Text Box 11">
          <a:extLst>
            <a:ext uri="{FF2B5EF4-FFF2-40B4-BE49-F238E27FC236}">
              <a16:creationId xmlns:a16="http://schemas.microsoft.com/office/drawing/2014/main" id="{1FD6863B-380D-40D0-8048-BB8CEC54D69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337" name="Text Box 65">
          <a:extLst>
            <a:ext uri="{FF2B5EF4-FFF2-40B4-BE49-F238E27FC236}">
              <a16:creationId xmlns:a16="http://schemas.microsoft.com/office/drawing/2014/main" id="{A95240F3-9EE2-4F83-8F4A-98AC827C73C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338" name="Text Box 91">
          <a:extLst>
            <a:ext uri="{FF2B5EF4-FFF2-40B4-BE49-F238E27FC236}">
              <a16:creationId xmlns:a16="http://schemas.microsoft.com/office/drawing/2014/main" id="{428B7912-3DA7-4D1F-AFC7-8135929BFE3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171450"/>
    <xdr:sp macro="" textlink="">
      <xdr:nvSpPr>
        <xdr:cNvPr id="1339" name="Text Box 65">
          <a:extLst>
            <a:ext uri="{FF2B5EF4-FFF2-40B4-BE49-F238E27FC236}">
              <a16:creationId xmlns:a16="http://schemas.microsoft.com/office/drawing/2014/main" id="{0FBFD732-5FC6-4303-B4BE-B59BBBE5284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190500</xdr:colOff>
      <xdr:row>57</xdr:row>
      <xdr:rowOff>0</xdr:rowOff>
    </xdr:from>
    <xdr:ext cx="76200" cy="171450"/>
    <xdr:sp macro="" textlink="">
      <xdr:nvSpPr>
        <xdr:cNvPr id="1340" name="Text Box 91">
          <a:extLst>
            <a:ext uri="{FF2B5EF4-FFF2-40B4-BE49-F238E27FC236}">
              <a16:creationId xmlns:a16="http://schemas.microsoft.com/office/drawing/2014/main" id="{3495EF4E-C47E-4AF5-8BC3-8FFD47DE4C72}"/>
            </a:ext>
          </a:extLst>
        </xdr:cNvPr>
        <xdr:cNvSpPr txBox="1">
          <a:spLocks noChangeArrowheads="1"/>
        </xdr:cNvSpPr>
      </xdr:nvSpPr>
      <xdr:spPr bwMode="auto">
        <a:xfrm>
          <a:off x="16592550" y="42662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341" name="Text Box 46">
          <a:extLst>
            <a:ext uri="{FF2B5EF4-FFF2-40B4-BE49-F238E27FC236}">
              <a16:creationId xmlns:a16="http://schemas.microsoft.com/office/drawing/2014/main" id="{394B8FEC-C8EB-464E-A2B0-6ABDBD39704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76200" cy="171450"/>
    <xdr:sp macro="" textlink="">
      <xdr:nvSpPr>
        <xdr:cNvPr id="1342" name="Text Box 43">
          <a:extLst>
            <a:ext uri="{FF2B5EF4-FFF2-40B4-BE49-F238E27FC236}">
              <a16:creationId xmlns:a16="http://schemas.microsoft.com/office/drawing/2014/main" id="{24E48957-AA34-413F-B210-9D025BBFED06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43" name="Text Box 68">
          <a:extLst>
            <a:ext uri="{FF2B5EF4-FFF2-40B4-BE49-F238E27FC236}">
              <a16:creationId xmlns:a16="http://schemas.microsoft.com/office/drawing/2014/main" id="{A75028AE-9B6C-40F9-BE88-20AAAC063B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44" name="Text Box 69">
          <a:extLst>
            <a:ext uri="{FF2B5EF4-FFF2-40B4-BE49-F238E27FC236}">
              <a16:creationId xmlns:a16="http://schemas.microsoft.com/office/drawing/2014/main" id="{791ABF96-BAF4-4AFD-A36A-1FDD47B9C30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45" name="Text Box 70">
          <a:extLst>
            <a:ext uri="{FF2B5EF4-FFF2-40B4-BE49-F238E27FC236}">
              <a16:creationId xmlns:a16="http://schemas.microsoft.com/office/drawing/2014/main" id="{64B5981C-9361-45CF-AC58-914C8E6B80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46" name="Text Box 71">
          <a:extLst>
            <a:ext uri="{FF2B5EF4-FFF2-40B4-BE49-F238E27FC236}">
              <a16:creationId xmlns:a16="http://schemas.microsoft.com/office/drawing/2014/main" id="{11D4DA74-EB98-419C-AC1F-F5C2B4E5ADC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47" name="Text Box 72">
          <a:extLst>
            <a:ext uri="{FF2B5EF4-FFF2-40B4-BE49-F238E27FC236}">
              <a16:creationId xmlns:a16="http://schemas.microsoft.com/office/drawing/2014/main" id="{0F584C62-45D6-41D9-BB89-A607845924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48" name="Text Box 73">
          <a:extLst>
            <a:ext uri="{FF2B5EF4-FFF2-40B4-BE49-F238E27FC236}">
              <a16:creationId xmlns:a16="http://schemas.microsoft.com/office/drawing/2014/main" id="{1BAC30C0-2E28-4B0C-979B-389345CACCA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349" name="Text Box 46">
          <a:extLst>
            <a:ext uri="{FF2B5EF4-FFF2-40B4-BE49-F238E27FC236}">
              <a16:creationId xmlns:a16="http://schemas.microsoft.com/office/drawing/2014/main" id="{1B8179CA-89CF-4367-A5DE-17E06FC4BEF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350" name="Text Box 43">
          <a:extLst>
            <a:ext uri="{FF2B5EF4-FFF2-40B4-BE49-F238E27FC236}">
              <a16:creationId xmlns:a16="http://schemas.microsoft.com/office/drawing/2014/main" id="{75449A17-BCE4-47DE-8B0E-4F8328CA9AD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351" name="Text Box 46">
          <a:extLst>
            <a:ext uri="{FF2B5EF4-FFF2-40B4-BE49-F238E27FC236}">
              <a16:creationId xmlns:a16="http://schemas.microsoft.com/office/drawing/2014/main" id="{16A928C4-0C8D-477D-8333-C275CFC3A9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352" name="Text Box 43">
          <a:extLst>
            <a:ext uri="{FF2B5EF4-FFF2-40B4-BE49-F238E27FC236}">
              <a16:creationId xmlns:a16="http://schemas.microsoft.com/office/drawing/2014/main" id="{4A3E79CD-EFD7-4DEC-B35B-5D1D336BD7B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53" name="Text Box 68">
          <a:extLst>
            <a:ext uri="{FF2B5EF4-FFF2-40B4-BE49-F238E27FC236}">
              <a16:creationId xmlns:a16="http://schemas.microsoft.com/office/drawing/2014/main" id="{7B488694-1B66-49AB-B413-49712515933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54" name="Text Box 69">
          <a:extLst>
            <a:ext uri="{FF2B5EF4-FFF2-40B4-BE49-F238E27FC236}">
              <a16:creationId xmlns:a16="http://schemas.microsoft.com/office/drawing/2014/main" id="{0622D5E4-3066-43A4-ABD5-DF4E2F66A5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55" name="Text Box 70">
          <a:extLst>
            <a:ext uri="{FF2B5EF4-FFF2-40B4-BE49-F238E27FC236}">
              <a16:creationId xmlns:a16="http://schemas.microsoft.com/office/drawing/2014/main" id="{7FC11905-E0D0-495D-840B-38B4516248D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56" name="Text Box 71">
          <a:extLst>
            <a:ext uri="{FF2B5EF4-FFF2-40B4-BE49-F238E27FC236}">
              <a16:creationId xmlns:a16="http://schemas.microsoft.com/office/drawing/2014/main" id="{764765DA-BD6A-4EA4-92F4-1A34217FA17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57" name="Text Box 72">
          <a:extLst>
            <a:ext uri="{FF2B5EF4-FFF2-40B4-BE49-F238E27FC236}">
              <a16:creationId xmlns:a16="http://schemas.microsoft.com/office/drawing/2014/main" id="{749DB537-C9D8-415A-9CBB-BAB27521450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66675"/>
    <xdr:sp macro="" textlink="">
      <xdr:nvSpPr>
        <xdr:cNvPr id="1358" name="Text Box 73">
          <a:extLst>
            <a:ext uri="{FF2B5EF4-FFF2-40B4-BE49-F238E27FC236}">
              <a16:creationId xmlns:a16="http://schemas.microsoft.com/office/drawing/2014/main" id="{C7EB5950-8D01-4CBB-A395-E732E276361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359" name="Text Box 46">
          <a:extLst>
            <a:ext uri="{FF2B5EF4-FFF2-40B4-BE49-F238E27FC236}">
              <a16:creationId xmlns:a16="http://schemas.microsoft.com/office/drawing/2014/main" id="{CCABBEAD-D820-4672-BB55-D7BDEE0DA6C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360" name="Text Box 43">
          <a:extLst>
            <a:ext uri="{FF2B5EF4-FFF2-40B4-BE49-F238E27FC236}">
              <a16:creationId xmlns:a16="http://schemas.microsoft.com/office/drawing/2014/main" id="{60F83E97-DC82-49F5-97CB-31B190C78B8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76200" cy="28575"/>
    <xdr:sp macro="" textlink="">
      <xdr:nvSpPr>
        <xdr:cNvPr id="1361" name="Text Box 46">
          <a:extLst>
            <a:ext uri="{FF2B5EF4-FFF2-40B4-BE49-F238E27FC236}">
              <a16:creationId xmlns:a16="http://schemas.microsoft.com/office/drawing/2014/main" id="{18C6C209-DFBF-4ED5-AB17-0C5D7E0148B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57</xdr:row>
      <xdr:rowOff>0</xdr:rowOff>
    </xdr:from>
    <xdr:ext cx="76200" cy="28575"/>
    <xdr:sp macro="" textlink="">
      <xdr:nvSpPr>
        <xdr:cNvPr id="1362" name="Text Box 43">
          <a:extLst>
            <a:ext uri="{FF2B5EF4-FFF2-40B4-BE49-F238E27FC236}">
              <a16:creationId xmlns:a16="http://schemas.microsoft.com/office/drawing/2014/main" id="{6742741E-1AD5-43A4-A589-10765AE1BF6B}"/>
            </a:ext>
          </a:extLst>
        </xdr:cNvPr>
        <xdr:cNvSpPr txBox="1">
          <a:spLocks noChangeArrowheads="1"/>
        </xdr:cNvSpPr>
      </xdr:nvSpPr>
      <xdr:spPr bwMode="auto">
        <a:xfrm>
          <a:off x="3829050" y="43014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388"/>
  <sheetViews>
    <sheetView tabSelected="1" topLeftCell="A7" workbookViewId="0">
      <selection activeCell="F10" sqref="F10:L57"/>
    </sheetView>
  </sheetViews>
  <sheetFormatPr defaultRowHeight="15" x14ac:dyDescent="0.25"/>
  <cols>
    <col min="1" max="1" width="4" style="9" customWidth="1"/>
    <col min="2" max="2" width="57.42578125" style="10" customWidth="1"/>
    <col min="3" max="3" width="13.5703125" style="32" customWidth="1"/>
    <col min="4" max="4" width="10.42578125" style="32" customWidth="1"/>
    <col min="5" max="6" width="9.140625" style="32"/>
    <col min="7" max="7" width="9.42578125" style="32" bestFit="1" customWidth="1"/>
    <col min="8" max="11" width="9.140625" style="32"/>
    <col min="12" max="12" width="18.42578125" style="32" customWidth="1"/>
    <col min="13" max="16384" width="9.140625" style="9"/>
  </cols>
  <sheetData>
    <row r="2" spans="1:12" ht="63.75" customHeight="1" x14ac:dyDescent="0.25">
      <c r="B2" s="40" t="s">
        <v>63</v>
      </c>
      <c r="C2" s="40"/>
      <c r="D2" s="40"/>
    </row>
    <row r="4" spans="1:12" x14ac:dyDescent="0.25">
      <c r="D4" s="41" t="s">
        <v>11</v>
      </c>
      <c r="E4" s="41"/>
      <c r="F4" s="41"/>
    </row>
    <row r="6" spans="1:12" ht="50.25" customHeight="1" x14ac:dyDescent="0.25">
      <c r="A6" s="48" t="s">
        <v>9</v>
      </c>
      <c r="B6" s="42" t="s">
        <v>0</v>
      </c>
      <c r="C6" s="42" t="s">
        <v>1</v>
      </c>
      <c r="D6" s="44" t="s">
        <v>2</v>
      </c>
      <c r="E6" s="45"/>
      <c r="F6" s="44" t="s">
        <v>5</v>
      </c>
      <c r="G6" s="45"/>
      <c r="H6" s="44" t="s">
        <v>8</v>
      </c>
      <c r="I6" s="45"/>
      <c r="J6" s="46" t="s">
        <v>10</v>
      </c>
      <c r="K6" s="47"/>
      <c r="L6" s="42" t="s">
        <v>7</v>
      </c>
    </row>
    <row r="7" spans="1:12" ht="80.25" customHeight="1" x14ac:dyDescent="0.25">
      <c r="A7" s="48"/>
      <c r="B7" s="43"/>
      <c r="C7" s="43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43"/>
    </row>
    <row r="8" spans="1:12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</row>
    <row r="9" spans="1:12" x14ac:dyDescent="0.25">
      <c r="A9" s="49" t="s">
        <v>62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x14ac:dyDescent="0.25">
      <c r="A10" s="38">
        <v>1</v>
      </c>
      <c r="B10" s="36" t="s">
        <v>33</v>
      </c>
      <c r="C10" s="2" t="s">
        <v>25</v>
      </c>
      <c r="D10" s="2"/>
      <c r="E10" s="2">
        <v>450</v>
      </c>
      <c r="F10" s="34"/>
      <c r="G10" s="34"/>
      <c r="H10" s="34"/>
      <c r="I10" s="34"/>
      <c r="J10" s="34"/>
      <c r="K10" s="34"/>
      <c r="L10" s="34"/>
    </row>
    <row r="11" spans="1:12" x14ac:dyDescent="0.25">
      <c r="A11" s="39"/>
      <c r="B11" s="33" t="s">
        <v>32</v>
      </c>
      <c r="C11" s="2" t="s">
        <v>26</v>
      </c>
      <c r="D11" s="2"/>
      <c r="E11" s="2">
        <v>2</v>
      </c>
      <c r="F11" s="34"/>
      <c r="G11" s="34"/>
      <c r="H11" s="34"/>
      <c r="I11" s="34"/>
      <c r="J11" s="34"/>
      <c r="K11" s="34"/>
      <c r="L11" s="34"/>
    </row>
    <row r="12" spans="1:12" x14ac:dyDescent="0.25">
      <c r="A12" s="39"/>
      <c r="B12" s="33" t="s">
        <v>34</v>
      </c>
      <c r="C12" s="2" t="s">
        <v>25</v>
      </c>
      <c r="D12" s="2">
        <v>1.4</v>
      </c>
      <c r="E12" s="2">
        <f>E10*D12</f>
        <v>630</v>
      </c>
      <c r="F12" s="35"/>
      <c r="G12" s="34"/>
      <c r="H12" s="34"/>
      <c r="I12" s="34"/>
      <c r="J12" s="34"/>
      <c r="K12" s="34"/>
      <c r="L12" s="34"/>
    </row>
    <row r="13" spans="1:12" x14ac:dyDescent="0.25">
      <c r="A13" s="39"/>
      <c r="B13" s="33" t="s">
        <v>35</v>
      </c>
      <c r="C13" s="2" t="s">
        <v>25</v>
      </c>
      <c r="D13" s="2"/>
      <c r="E13" s="2">
        <v>520</v>
      </c>
      <c r="F13" s="34"/>
      <c r="G13" s="34"/>
      <c r="H13" s="34"/>
      <c r="I13" s="34"/>
      <c r="J13" s="34"/>
      <c r="K13" s="34"/>
      <c r="L13" s="34"/>
    </row>
    <row r="14" spans="1:12" x14ac:dyDescent="0.25">
      <c r="A14" s="39"/>
      <c r="B14" s="33" t="s">
        <v>27</v>
      </c>
      <c r="C14" s="2" t="s">
        <v>25</v>
      </c>
      <c r="D14" s="2"/>
      <c r="E14" s="2">
        <v>520</v>
      </c>
      <c r="F14" s="34"/>
      <c r="G14" s="23"/>
      <c r="H14" s="34"/>
      <c r="I14" s="34"/>
      <c r="J14" s="34"/>
      <c r="K14" s="34"/>
      <c r="L14" s="34"/>
    </row>
    <row r="15" spans="1:12" x14ac:dyDescent="0.25">
      <c r="A15" s="39"/>
      <c r="B15" s="33" t="s">
        <v>28</v>
      </c>
      <c r="C15" s="2" t="s">
        <v>26</v>
      </c>
      <c r="D15" s="2"/>
      <c r="E15" s="2">
        <v>2</v>
      </c>
      <c r="F15" s="34"/>
      <c r="G15" s="34"/>
      <c r="H15" s="34"/>
      <c r="I15" s="34"/>
      <c r="J15" s="34"/>
      <c r="K15" s="34"/>
      <c r="L15" s="34"/>
    </row>
    <row r="16" spans="1:12" x14ac:dyDescent="0.25">
      <c r="A16" s="39"/>
      <c r="B16" s="33" t="s">
        <v>36</v>
      </c>
      <c r="C16" s="2" t="s">
        <v>25</v>
      </c>
      <c r="D16" s="2"/>
      <c r="E16" s="34">
        <v>14.4</v>
      </c>
      <c r="F16" s="34"/>
      <c r="G16" s="34"/>
      <c r="H16" s="34"/>
      <c r="I16" s="34"/>
      <c r="J16" s="34"/>
      <c r="K16" s="34"/>
      <c r="L16" s="34"/>
    </row>
    <row r="17" spans="1:12" x14ac:dyDescent="0.25">
      <c r="A17" s="39"/>
      <c r="B17" s="33" t="s">
        <v>32</v>
      </c>
      <c r="C17" s="2" t="s">
        <v>26</v>
      </c>
      <c r="D17" s="2"/>
      <c r="E17" s="2">
        <v>1</v>
      </c>
      <c r="F17" s="34"/>
      <c r="G17" s="34"/>
      <c r="H17" s="34"/>
      <c r="I17" s="34"/>
      <c r="J17" s="34"/>
      <c r="K17" s="34"/>
      <c r="L17" s="34"/>
    </row>
    <row r="18" spans="1:12" x14ac:dyDescent="0.25">
      <c r="A18" s="39"/>
      <c r="B18" s="33" t="s">
        <v>37</v>
      </c>
      <c r="C18" s="2" t="s">
        <v>25</v>
      </c>
      <c r="D18" s="2"/>
      <c r="E18" s="34">
        <v>14</v>
      </c>
      <c r="F18" s="34"/>
      <c r="G18" s="34"/>
      <c r="H18" s="34"/>
      <c r="I18" s="34"/>
      <c r="J18" s="34"/>
      <c r="K18" s="34"/>
      <c r="L18" s="34"/>
    </row>
    <row r="19" spans="1:12" x14ac:dyDescent="0.25">
      <c r="A19" s="39"/>
      <c r="B19" s="33" t="s">
        <v>29</v>
      </c>
      <c r="C19" s="2" t="s">
        <v>25</v>
      </c>
      <c r="D19" s="2"/>
      <c r="E19" s="34">
        <v>14</v>
      </c>
      <c r="F19" s="34"/>
      <c r="G19" s="23"/>
      <c r="H19" s="34"/>
      <c r="I19" s="34"/>
      <c r="J19" s="34"/>
      <c r="K19" s="34"/>
      <c r="L19" s="34"/>
    </row>
    <row r="20" spans="1:12" x14ac:dyDescent="0.25">
      <c r="A20" s="39"/>
      <c r="B20" s="33" t="s">
        <v>38</v>
      </c>
      <c r="C20" s="2" t="s">
        <v>16</v>
      </c>
      <c r="D20" s="2"/>
      <c r="E20" s="34">
        <v>0.5</v>
      </c>
      <c r="F20" s="34"/>
      <c r="G20" s="23"/>
      <c r="H20" s="34"/>
      <c r="I20" s="34"/>
      <c r="J20" s="34"/>
      <c r="K20" s="34"/>
      <c r="L20" s="34"/>
    </row>
    <row r="21" spans="1:12" x14ac:dyDescent="0.25">
      <c r="A21" s="39"/>
      <c r="B21" s="33" t="s">
        <v>24</v>
      </c>
      <c r="C21" s="2" t="s">
        <v>12</v>
      </c>
      <c r="D21" s="2"/>
      <c r="E21" s="34">
        <v>1</v>
      </c>
      <c r="F21" s="34"/>
      <c r="G21" s="23"/>
      <c r="H21" s="34"/>
      <c r="I21" s="34"/>
      <c r="J21" s="34"/>
      <c r="K21" s="34"/>
      <c r="L21" s="34"/>
    </row>
    <row r="22" spans="1:12" x14ac:dyDescent="0.25">
      <c r="A22" s="39"/>
      <c r="B22" s="33" t="s">
        <v>39</v>
      </c>
      <c r="C22" s="2" t="s">
        <v>13</v>
      </c>
      <c r="D22" s="2"/>
      <c r="E22" s="34">
        <v>120</v>
      </c>
      <c r="F22" s="34"/>
      <c r="G22" s="34"/>
      <c r="H22" s="34"/>
      <c r="I22" s="34"/>
      <c r="J22" s="34"/>
      <c r="K22" s="34"/>
      <c r="L22" s="34"/>
    </row>
    <row r="23" spans="1:12" x14ac:dyDescent="0.25">
      <c r="A23" s="39"/>
      <c r="B23" s="33" t="s">
        <v>29</v>
      </c>
      <c r="C23" s="2" t="s">
        <v>25</v>
      </c>
      <c r="D23" s="2"/>
      <c r="E23" s="34">
        <v>12</v>
      </c>
      <c r="F23" s="34"/>
      <c r="G23" s="23"/>
      <c r="H23" s="34"/>
      <c r="I23" s="34"/>
      <c r="J23" s="34"/>
      <c r="K23" s="34"/>
      <c r="L23" s="34"/>
    </row>
    <row r="24" spans="1:12" x14ac:dyDescent="0.25">
      <c r="A24" s="39"/>
      <c r="B24" s="33" t="s">
        <v>38</v>
      </c>
      <c r="C24" s="2" t="s">
        <v>16</v>
      </c>
      <c r="D24" s="2"/>
      <c r="E24" s="34">
        <v>0.6</v>
      </c>
      <c r="F24" s="34"/>
      <c r="G24" s="23"/>
      <c r="H24" s="34"/>
      <c r="I24" s="34"/>
      <c r="J24" s="34"/>
      <c r="K24" s="34"/>
      <c r="L24" s="34"/>
    </row>
    <row r="25" spans="1:12" x14ac:dyDescent="0.25">
      <c r="A25" s="39"/>
      <c r="B25" s="33" t="s">
        <v>40</v>
      </c>
      <c r="C25" s="2" t="s">
        <v>16</v>
      </c>
      <c r="D25" s="2"/>
      <c r="E25" s="34">
        <v>0.1</v>
      </c>
      <c r="F25" s="34"/>
      <c r="G25" s="23"/>
      <c r="H25" s="34"/>
      <c r="I25" s="34"/>
      <c r="J25" s="34"/>
      <c r="K25" s="34"/>
      <c r="L25" s="34"/>
    </row>
    <row r="26" spans="1:12" x14ac:dyDescent="0.25">
      <c r="A26" s="39"/>
      <c r="B26" s="33" t="s">
        <v>41</v>
      </c>
      <c r="C26" s="2"/>
      <c r="D26" s="2"/>
      <c r="E26" s="34"/>
      <c r="F26" s="34"/>
      <c r="G26" s="34"/>
      <c r="H26" s="34"/>
      <c r="I26" s="34"/>
      <c r="J26" s="34"/>
      <c r="K26" s="34"/>
      <c r="L26" s="34"/>
    </row>
    <row r="27" spans="1:12" x14ac:dyDescent="0.25">
      <c r="A27" s="39"/>
      <c r="B27" s="33" t="s">
        <v>42</v>
      </c>
      <c r="C27" s="2" t="s">
        <v>15</v>
      </c>
      <c r="D27" s="2"/>
      <c r="E27" s="34">
        <v>240</v>
      </c>
      <c r="F27" s="34"/>
      <c r="G27" s="23"/>
      <c r="H27" s="34"/>
      <c r="I27" s="34"/>
      <c r="J27" s="34"/>
      <c r="K27" s="34"/>
      <c r="L27" s="34"/>
    </row>
    <row r="28" spans="1:12" x14ac:dyDescent="0.25">
      <c r="A28" s="39"/>
      <c r="B28" s="33" t="s">
        <v>64</v>
      </c>
      <c r="C28" s="2" t="s">
        <v>13</v>
      </c>
      <c r="D28" s="2"/>
      <c r="E28" s="34">
        <v>240</v>
      </c>
      <c r="F28" s="34"/>
      <c r="G28" s="23"/>
      <c r="H28" s="34"/>
      <c r="I28" s="34"/>
      <c r="J28" s="34"/>
      <c r="K28" s="34"/>
      <c r="L28" s="34"/>
    </row>
    <row r="29" spans="1:12" x14ac:dyDescent="0.25">
      <c r="A29" s="39"/>
      <c r="B29" s="33" t="s">
        <v>43</v>
      </c>
      <c r="C29" s="2" t="s">
        <v>13</v>
      </c>
      <c r="D29" s="2"/>
      <c r="E29" s="34">
        <v>480</v>
      </c>
      <c r="F29" s="34"/>
      <c r="G29" s="23"/>
      <c r="H29" s="34"/>
      <c r="I29" s="34"/>
      <c r="J29" s="34"/>
      <c r="K29" s="34"/>
      <c r="L29" s="34"/>
    </row>
    <row r="30" spans="1:12" x14ac:dyDescent="0.25">
      <c r="A30" s="39"/>
      <c r="B30" s="33" t="s">
        <v>44</v>
      </c>
      <c r="C30" s="2" t="s">
        <v>26</v>
      </c>
      <c r="D30" s="2"/>
      <c r="E30" s="34">
        <v>2</v>
      </c>
      <c r="F30" s="34"/>
      <c r="G30" s="34"/>
      <c r="H30" s="34"/>
      <c r="I30" s="34"/>
      <c r="J30" s="34"/>
      <c r="K30" s="34"/>
      <c r="L30" s="34"/>
    </row>
    <row r="31" spans="1:12" x14ac:dyDescent="0.25">
      <c r="A31" s="39"/>
      <c r="B31" s="33" t="s">
        <v>45</v>
      </c>
      <c r="C31" s="2" t="s">
        <v>26</v>
      </c>
      <c r="D31" s="2"/>
      <c r="E31" s="34">
        <v>2</v>
      </c>
      <c r="F31" s="34"/>
      <c r="G31" s="34"/>
      <c r="H31" s="34"/>
      <c r="I31" s="34"/>
      <c r="J31" s="34"/>
      <c r="K31" s="34"/>
      <c r="L31" s="34"/>
    </row>
    <row r="32" spans="1:12" x14ac:dyDescent="0.25">
      <c r="A32" s="39"/>
      <c r="B32" s="33" t="s">
        <v>46</v>
      </c>
      <c r="C32" s="2" t="s">
        <v>14</v>
      </c>
      <c r="D32" s="2"/>
      <c r="E32" s="34">
        <v>630</v>
      </c>
      <c r="F32" s="34"/>
      <c r="G32" s="23"/>
      <c r="H32" s="34"/>
      <c r="I32" s="34"/>
      <c r="J32" s="34"/>
      <c r="K32" s="34"/>
      <c r="L32" s="34"/>
    </row>
    <row r="33" spans="1:12" x14ac:dyDescent="0.25">
      <c r="A33" s="39"/>
      <c r="B33" s="33" t="s">
        <v>47</v>
      </c>
      <c r="C33" s="2" t="s">
        <v>13</v>
      </c>
      <c r="D33" s="2"/>
      <c r="E33" s="34">
        <v>132</v>
      </c>
      <c r="F33" s="34"/>
      <c r="G33" s="34"/>
      <c r="H33" s="34"/>
      <c r="I33" s="34"/>
      <c r="J33" s="34"/>
      <c r="K33" s="34"/>
      <c r="L33" s="34"/>
    </row>
    <row r="34" spans="1:12" x14ac:dyDescent="0.25">
      <c r="A34" s="39"/>
      <c r="B34" s="33" t="s">
        <v>48</v>
      </c>
      <c r="C34" s="2" t="s">
        <v>13</v>
      </c>
      <c r="D34" s="2"/>
      <c r="E34" s="34">
        <v>132</v>
      </c>
      <c r="F34" s="34"/>
      <c r="G34" s="23"/>
      <c r="H34" s="34"/>
      <c r="I34" s="34"/>
      <c r="J34" s="34"/>
      <c r="K34" s="34"/>
      <c r="L34" s="34"/>
    </row>
    <row r="35" spans="1:12" x14ac:dyDescent="0.25">
      <c r="A35" s="39"/>
      <c r="B35" s="33" t="s">
        <v>49</v>
      </c>
      <c r="C35" s="2"/>
      <c r="D35" s="2"/>
      <c r="E35" s="34"/>
      <c r="F35" s="34"/>
      <c r="G35" s="34"/>
      <c r="H35" s="34"/>
      <c r="I35" s="34"/>
      <c r="J35" s="34"/>
      <c r="K35" s="34"/>
      <c r="L35" s="34"/>
    </row>
    <row r="36" spans="1:12" x14ac:dyDescent="0.25">
      <c r="A36" s="39"/>
      <c r="B36" s="33" t="s">
        <v>48</v>
      </c>
      <c r="C36" s="2" t="s">
        <v>13</v>
      </c>
      <c r="D36" s="2"/>
      <c r="E36" s="34">
        <v>660</v>
      </c>
      <c r="F36" s="34"/>
      <c r="G36" s="23"/>
      <c r="H36" s="34"/>
      <c r="I36" s="34"/>
      <c r="J36" s="34"/>
      <c r="K36" s="34"/>
      <c r="L36" s="34"/>
    </row>
    <row r="37" spans="1:12" x14ac:dyDescent="0.25">
      <c r="A37" s="39"/>
      <c r="B37" s="33" t="s">
        <v>50</v>
      </c>
      <c r="C37" s="2" t="s">
        <v>15</v>
      </c>
      <c r="D37" s="2"/>
      <c r="E37" s="34">
        <v>5</v>
      </c>
      <c r="F37" s="34"/>
      <c r="G37" s="23"/>
      <c r="H37" s="34"/>
      <c r="I37" s="34"/>
      <c r="J37" s="34"/>
      <c r="K37" s="34"/>
      <c r="L37" s="34"/>
    </row>
    <row r="38" spans="1:12" x14ac:dyDescent="0.25">
      <c r="A38" s="39"/>
      <c r="B38" s="33" t="s">
        <v>51</v>
      </c>
      <c r="C38" s="2" t="s">
        <v>15</v>
      </c>
      <c r="D38" s="2"/>
      <c r="E38" s="34">
        <v>5</v>
      </c>
      <c r="F38" s="37"/>
      <c r="G38" s="23"/>
      <c r="H38" s="34"/>
      <c r="I38" s="34"/>
      <c r="J38" s="34"/>
      <c r="K38" s="34"/>
      <c r="L38" s="34"/>
    </row>
    <row r="39" spans="1:12" x14ac:dyDescent="0.25">
      <c r="A39" s="39"/>
      <c r="B39" s="33" t="s">
        <v>52</v>
      </c>
      <c r="C39" s="2" t="s">
        <v>13</v>
      </c>
      <c r="D39" s="2"/>
      <c r="E39" s="34">
        <v>24</v>
      </c>
      <c r="F39" s="34"/>
      <c r="G39" s="23"/>
      <c r="H39" s="34"/>
      <c r="I39" s="34"/>
      <c r="J39" s="34"/>
      <c r="K39" s="34"/>
      <c r="L39" s="34"/>
    </row>
    <row r="40" spans="1:12" x14ac:dyDescent="0.25">
      <c r="A40" s="39"/>
      <c r="B40" s="33" t="s">
        <v>53</v>
      </c>
      <c r="C40" s="2" t="s">
        <v>13</v>
      </c>
      <c r="D40" s="2"/>
      <c r="E40" s="34">
        <v>12</v>
      </c>
      <c r="F40" s="34"/>
      <c r="G40" s="23"/>
      <c r="H40" s="34"/>
      <c r="I40" s="34"/>
      <c r="J40" s="34"/>
      <c r="K40" s="34"/>
      <c r="L40" s="34"/>
    </row>
    <row r="41" spans="1:12" x14ac:dyDescent="0.25">
      <c r="A41" s="39"/>
      <c r="B41" s="33" t="s">
        <v>54</v>
      </c>
      <c r="C41" s="2" t="s">
        <v>25</v>
      </c>
      <c r="D41" s="2"/>
      <c r="E41" s="34"/>
      <c r="F41" s="34"/>
      <c r="G41" s="34"/>
      <c r="H41" s="34"/>
      <c r="I41" s="34"/>
      <c r="J41" s="34"/>
      <c r="K41" s="34"/>
      <c r="L41" s="34"/>
    </row>
    <row r="42" spans="1:12" x14ac:dyDescent="0.25">
      <c r="A42" s="39"/>
      <c r="B42" s="33" t="s">
        <v>44</v>
      </c>
      <c r="C42" s="2" t="s">
        <v>26</v>
      </c>
      <c r="D42" s="2"/>
      <c r="E42" s="34">
        <v>1</v>
      </c>
      <c r="F42" s="34"/>
      <c r="G42" s="34"/>
      <c r="H42" s="34"/>
      <c r="I42" s="34"/>
      <c r="J42" s="34"/>
      <c r="K42" s="34"/>
      <c r="L42" s="34"/>
    </row>
    <row r="43" spans="1:12" x14ac:dyDescent="0.25">
      <c r="A43" s="39"/>
      <c r="B43" s="33" t="s">
        <v>29</v>
      </c>
      <c r="C43" s="2" t="s">
        <v>25</v>
      </c>
      <c r="D43" s="2"/>
      <c r="E43" s="34">
        <v>1.5</v>
      </c>
      <c r="F43" s="34"/>
      <c r="G43" s="23"/>
      <c r="H43" s="34"/>
      <c r="I43" s="34"/>
      <c r="J43" s="34"/>
      <c r="K43" s="34"/>
      <c r="L43" s="34"/>
    </row>
    <row r="44" spans="1:12" x14ac:dyDescent="0.25">
      <c r="A44" s="39"/>
      <c r="B44" s="33" t="s">
        <v>55</v>
      </c>
      <c r="C44" s="2" t="s">
        <v>14</v>
      </c>
      <c r="D44" s="2"/>
      <c r="E44" s="34">
        <v>1350</v>
      </c>
      <c r="F44" s="9"/>
      <c r="G44" s="9"/>
      <c r="H44" s="34"/>
      <c r="I44" s="23"/>
      <c r="J44" s="34"/>
      <c r="K44" s="34"/>
      <c r="L44" s="34"/>
    </row>
    <row r="45" spans="1:12" x14ac:dyDescent="0.25">
      <c r="A45" s="39"/>
      <c r="B45" s="33" t="s">
        <v>30</v>
      </c>
      <c r="C45" s="2" t="s">
        <v>17</v>
      </c>
      <c r="D45" s="2">
        <v>0.4</v>
      </c>
      <c r="E45" s="34">
        <f>E44*D45</f>
        <v>540</v>
      </c>
      <c r="F45" s="34"/>
      <c r="G45" s="23"/>
      <c r="H45" s="34"/>
      <c r="I45" s="34"/>
      <c r="J45" s="34"/>
      <c r="K45" s="34"/>
      <c r="L45" s="34"/>
    </row>
    <row r="46" spans="1:12" x14ac:dyDescent="0.25">
      <c r="A46" s="39"/>
      <c r="B46" s="33" t="s">
        <v>56</v>
      </c>
      <c r="C46" s="2" t="s">
        <v>13</v>
      </c>
      <c r="D46" s="2"/>
      <c r="E46" s="34">
        <v>108</v>
      </c>
      <c r="F46" s="9"/>
      <c r="G46" s="34"/>
      <c r="H46" s="34"/>
      <c r="I46" s="23"/>
      <c r="J46" s="34"/>
      <c r="K46" s="34"/>
      <c r="L46" s="34"/>
    </row>
    <row r="47" spans="1:12" x14ac:dyDescent="0.25">
      <c r="A47" s="39"/>
      <c r="B47" s="33" t="s">
        <v>57</v>
      </c>
      <c r="C47" s="2" t="s">
        <v>25</v>
      </c>
      <c r="D47" s="2"/>
      <c r="E47" s="34">
        <v>2.7</v>
      </c>
      <c r="F47" s="34"/>
      <c r="G47" s="23"/>
      <c r="H47" s="34"/>
      <c r="I47" s="34"/>
      <c r="J47" s="34"/>
      <c r="K47" s="34"/>
      <c r="L47" s="34"/>
    </row>
    <row r="48" spans="1:12" x14ac:dyDescent="0.25">
      <c r="A48" s="39"/>
      <c r="B48" s="33" t="s">
        <v>58</v>
      </c>
      <c r="C48" s="2" t="s">
        <v>14</v>
      </c>
      <c r="D48" s="2"/>
      <c r="E48" s="34">
        <v>110</v>
      </c>
      <c r="F48" s="34"/>
      <c r="G48" s="23"/>
      <c r="H48" s="34"/>
      <c r="I48" s="23"/>
      <c r="J48" s="34"/>
      <c r="K48" s="34"/>
      <c r="L48" s="34"/>
    </row>
    <row r="49" spans="1:12" x14ac:dyDescent="0.25">
      <c r="A49" s="39"/>
      <c r="B49" s="33" t="s">
        <v>59</v>
      </c>
      <c r="C49" s="2" t="s">
        <v>14</v>
      </c>
      <c r="D49" s="2"/>
      <c r="E49" s="34">
        <v>734</v>
      </c>
      <c r="F49" s="9"/>
      <c r="G49" s="9"/>
      <c r="H49" s="34"/>
      <c r="I49" s="23"/>
      <c r="J49" s="34"/>
      <c r="K49" s="34"/>
      <c r="L49" s="34"/>
    </row>
    <row r="50" spans="1:12" x14ac:dyDescent="0.25">
      <c r="A50" s="39"/>
      <c r="B50" s="33" t="s">
        <v>29</v>
      </c>
      <c r="C50" s="2" t="s">
        <v>25</v>
      </c>
      <c r="D50" s="2"/>
      <c r="E50" s="34">
        <v>110</v>
      </c>
      <c r="F50" s="34"/>
      <c r="G50" s="23"/>
      <c r="H50" s="34"/>
      <c r="I50" s="34"/>
      <c r="J50" s="34"/>
      <c r="K50" s="34"/>
      <c r="L50" s="34"/>
    </row>
    <row r="51" spans="1:12" x14ac:dyDescent="0.25">
      <c r="A51" s="39"/>
      <c r="B51" s="33" t="s">
        <v>38</v>
      </c>
      <c r="C51" s="2" t="s">
        <v>16</v>
      </c>
      <c r="D51" s="2"/>
      <c r="E51" s="34">
        <v>7.3</v>
      </c>
      <c r="F51" s="34"/>
      <c r="G51" s="23"/>
      <c r="H51" s="34"/>
      <c r="I51" s="34"/>
      <c r="J51" s="34"/>
      <c r="K51" s="34"/>
      <c r="L51" s="34"/>
    </row>
    <row r="52" spans="1:12" x14ac:dyDescent="0.25">
      <c r="A52" s="39"/>
      <c r="B52" s="33" t="s">
        <v>31</v>
      </c>
      <c r="C52" s="2" t="s">
        <v>60</v>
      </c>
      <c r="D52" s="2"/>
      <c r="E52" s="34">
        <v>110</v>
      </c>
      <c r="F52" s="34"/>
      <c r="G52" s="34"/>
      <c r="H52" s="34"/>
      <c r="I52" s="34"/>
      <c r="J52" s="34"/>
      <c r="K52" s="34"/>
      <c r="L52" s="34"/>
    </row>
    <row r="53" spans="1:12" x14ac:dyDescent="0.25">
      <c r="A53" s="39"/>
      <c r="B53" s="33" t="s">
        <v>24</v>
      </c>
      <c r="C53" s="2" t="s">
        <v>12</v>
      </c>
      <c r="D53" s="2"/>
      <c r="E53" s="34">
        <v>1</v>
      </c>
      <c r="F53" s="34"/>
      <c r="G53" s="23"/>
      <c r="H53" s="34"/>
      <c r="I53" s="34"/>
      <c r="J53" s="34"/>
      <c r="K53" s="34"/>
      <c r="L53" s="34"/>
    </row>
    <row r="54" spans="1:12" x14ac:dyDescent="0.25">
      <c r="A54" s="39"/>
      <c r="B54" s="33" t="s">
        <v>61</v>
      </c>
      <c r="C54" s="2" t="s">
        <v>14</v>
      </c>
      <c r="D54" s="2"/>
      <c r="E54" s="34">
        <v>165</v>
      </c>
      <c r="F54" s="34"/>
      <c r="G54" s="34"/>
      <c r="H54" s="34"/>
      <c r="I54" s="23"/>
      <c r="J54" s="34"/>
      <c r="K54" s="34"/>
      <c r="L54" s="34"/>
    </row>
    <row r="55" spans="1:12" x14ac:dyDescent="0.25">
      <c r="A55" s="39"/>
      <c r="B55" s="33" t="s">
        <v>29</v>
      </c>
      <c r="C55" s="2" t="s">
        <v>25</v>
      </c>
      <c r="D55" s="2"/>
      <c r="E55" s="34">
        <v>24.75</v>
      </c>
      <c r="F55" s="34"/>
      <c r="G55" s="23"/>
      <c r="H55" s="34"/>
      <c r="I55" s="34"/>
      <c r="J55" s="34"/>
      <c r="K55" s="34"/>
      <c r="L55" s="34"/>
    </row>
    <row r="56" spans="1:12" x14ac:dyDescent="0.25">
      <c r="A56" s="39"/>
      <c r="B56" s="33" t="s">
        <v>38</v>
      </c>
      <c r="C56" s="2" t="s">
        <v>16</v>
      </c>
      <c r="D56" s="2"/>
      <c r="E56" s="34">
        <v>1.65</v>
      </c>
      <c r="F56" s="34"/>
      <c r="G56" s="23"/>
      <c r="H56" s="34"/>
      <c r="I56" s="34"/>
      <c r="J56" s="34"/>
      <c r="K56" s="34"/>
      <c r="L56" s="34"/>
    </row>
    <row r="57" spans="1:12" x14ac:dyDescent="0.25">
      <c r="A57" s="39"/>
      <c r="B57" s="33" t="s">
        <v>24</v>
      </c>
      <c r="C57" s="2" t="s">
        <v>12</v>
      </c>
      <c r="D57" s="2"/>
      <c r="E57" s="34">
        <v>1</v>
      </c>
      <c r="F57" s="34"/>
      <c r="G57" s="23"/>
      <c r="H57" s="34"/>
      <c r="I57" s="34"/>
      <c r="J57" s="34"/>
      <c r="K57" s="34"/>
      <c r="L57" s="34"/>
    </row>
    <row r="58" spans="1:12" x14ac:dyDescent="0.25">
      <c r="A58" s="3"/>
      <c r="B58" s="11" t="s">
        <v>7</v>
      </c>
      <c r="C58" s="12"/>
      <c r="D58" s="13"/>
      <c r="E58" s="14"/>
      <c r="F58" s="15"/>
      <c r="G58" s="15">
        <f>SUM(G9:G57)</f>
        <v>0</v>
      </c>
      <c r="H58" s="15"/>
      <c r="I58" s="15"/>
      <c r="J58" s="15"/>
      <c r="K58" s="15"/>
      <c r="L58" s="15">
        <f>SUM(L9:L57)</f>
        <v>0</v>
      </c>
    </row>
    <row r="59" spans="1:12" x14ac:dyDescent="0.25">
      <c r="A59" s="3"/>
      <c r="B59" s="6" t="s">
        <v>18</v>
      </c>
      <c r="C59" s="16">
        <v>0.05</v>
      </c>
      <c r="D59" s="13"/>
      <c r="E59" s="14"/>
      <c r="F59" s="15"/>
      <c r="G59" s="15"/>
      <c r="H59" s="15"/>
      <c r="I59" s="15"/>
      <c r="J59" s="15"/>
      <c r="K59" s="15"/>
      <c r="L59" s="7">
        <f>G58*C59</f>
        <v>0</v>
      </c>
    </row>
    <row r="60" spans="1:12" x14ac:dyDescent="0.25">
      <c r="A60" s="3"/>
      <c r="B60" s="17" t="s">
        <v>7</v>
      </c>
      <c r="C60" s="16"/>
      <c r="D60" s="13"/>
      <c r="E60" s="14"/>
      <c r="F60" s="15"/>
      <c r="G60" s="15"/>
      <c r="H60" s="15"/>
      <c r="I60" s="15"/>
      <c r="J60" s="15"/>
      <c r="K60" s="15"/>
      <c r="L60" s="7">
        <f>L59+L58</f>
        <v>0</v>
      </c>
    </row>
    <row r="61" spans="1:12" x14ac:dyDescent="0.25">
      <c r="A61" s="3"/>
      <c r="B61" s="18" t="s">
        <v>19</v>
      </c>
      <c r="C61" s="19">
        <v>0.1</v>
      </c>
      <c r="D61" s="13"/>
      <c r="E61" s="14"/>
      <c r="F61" s="15"/>
      <c r="G61" s="15"/>
      <c r="H61" s="15"/>
      <c r="I61" s="15"/>
      <c r="J61" s="15"/>
      <c r="K61" s="15"/>
      <c r="L61" s="7">
        <f>L60*C61</f>
        <v>0</v>
      </c>
    </row>
    <row r="62" spans="1:12" x14ac:dyDescent="0.25">
      <c r="A62" s="3"/>
      <c r="B62" s="17" t="s">
        <v>7</v>
      </c>
      <c r="C62" s="19"/>
      <c r="D62" s="13"/>
      <c r="E62" s="14"/>
      <c r="F62" s="15"/>
      <c r="G62" s="15"/>
      <c r="H62" s="15"/>
      <c r="I62" s="15"/>
      <c r="J62" s="15"/>
      <c r="K62" s="15"/>
      <c r="L62" s="7">
        <f>L61+L60</f>
        <v>0</v>
      </c>
    </row>
    <row r="63" spans="1:12" x14ac:dyDescent="0.25">
      <c r="A63" s="3"/>
      <c r="B63" s="20" t="s">
        <v>20</v>
      </c>
      <c r="C63" s="16">
        <v>0.08</v>
      </c>
      <c r="D63" s="6"/>
      <c r="E63" s="21"/>
      <c r="F63" s="20"/>
      <c r="G63" s="22"/>
      <c r="H63" s="22"/>
      <c r="I63" s="22"/>
      <c r="J63" s="22"/>
      <c r="K63" s="22"/>
      <c r="L63" s="23">
        <f>L62*C63</f>
        <v>0</v>
      </c>
    </row>
    <row r="64" spans="1:12" x14ac:dyDescent="0.25">
      <c r="A64" s="3"/>
      <c r="B64" s="17" t="s">
        <v>7</v>
      </c>
      <c r="C64" s="24"/>
      <c r="D64" s="24"/>
      <c r="E64" s="24"/>
      <c r="F64" s="24"/>
      <c r="G64" s="25"/>
      <c r="H64" s="25"/>
      <c r="I64" s="25"/>
      <c r="J64" s="25"/>
      <c r="K64" s="25"/>
      <c r="L64" s="8">
        <f>SUM(L62:L63)</f>
        <v>0</v>
      </c>
    </row>
    <row r="65" spans="1:12" x14ac:dyDescent="0.25">
      <c r="A65" s="3"/>
      <c r="B65" s="26" t="s">
        <v>21</v>
      </c>
      <c r="C65" s="27">
        <v>0.05</v>
      </c>
      <c r="D65" s="28"/>
      <c r="E65" s="28"/>
      <c r="F65" s="28"/>
      <c r="G65" s="28"/>
      <c r="H65" s="28"/>
      <c r="I65" s="28"/>
      <c r="J65" s="28"/>
      <c r="K65" s="28"/>
      <c r="L65" s="8">
        <f>L64*C65</f>
        <v>0</v>
      </c>
    </row>
    <row r="66" spans="1:12" x14ac:dyDescent="0.25">
      <c r="A66" s="3"/>
      <c r="B66" s="17" t="s">
        <v>7</v>
      </c>
      <c r="C66" s="29"/>
      <c r="D66" s="28"/>
      <c r="E66" s="28"/>
      <c r="F66" s="28"/>
      <c r="G66" s="28"/>
      <c r="H66" s="28"/>
      <c r="I66" s="28"/>
      <c r="J66" s="28"/>
      <c r="K66" s="28"/>
      <c r="L66" s="8">
        <f>SUM(L64:L65)</f>
        <v>0</v>
      </c>
    </row>
    <row r="67" spans="1:12" x14ac:dyDescent="0.25">
      <c r="A67" s="3"/>
      <c r="B67" s="26" t="s">
        <v>22</v>
      </c>
      <c r="C67" s="27">
        <v>0.18</v>
      </c>
      <c r="D67" s="28"/>
      <c r="E67" s="28"/>
      <c r="F67" s="28"/>
      <c r="G67" s="28"/>
      <c r="H67" s="28"/>
      <c r="I67" s="28"/>
      <c r="J67" s="28"/>
      <c r="K67" s="28"/>
      <c r="L67" s="8">
        <f>L66*C67</f>
        <v>0</v>
      </c>
    </row>
    <row r="68" spans="1:12" x14ac:dyDescent="0.25">
      <c r="A68" s="3"/>
      <c r="B68" s="28" t="s">
        <v>23</v>
      </c>
      <c r="C68" s="28"/>
      <c r="D68" s="28"/>
      <c r="E68" s="28"/>
      <c r="F68" s="28"/>
      <c r="G68" s="28"/>
      <c r="H68" s="28"/>
      <c r="I68" s="28"/>
      <c r="J68" s="28"/>
      <c r="K68" s="28"/>
      <c r="L68" s="30">
        <f>L67+L66</f>
        <v>0</v>
      </c>
    </row>
    <row r="69" spans="1:12" x14ac:dyDescent="0.25">
      <c r="A69" s="3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3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3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3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3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</sheetData>
  <autoFilter ref="B6:L68" xr:uid="{00000000-0009-0000-0000-000001000000}">
    <filterColumn colId="2" showButton="0"/>
    <filterColumn colId="4" showButton="0"/>
    <filterColumn colId="6" showButton="0"/>
    <filterColumn colId="8" showButton="0"/>
  </autoFilter>
  <mergeCells count="12">
    <mergeCell ref="J6:K6"/>
    <mergeCell ref="L6:L7"/>
    <mergeCell ref="H6:I6"/>
    <mergeCell ref="A6:A7"/>
    <mergeCell ref="A9:L9"/>
    <mergeCell ref="A10:A57"/>
    <mergeCell ref="B2:D2"/>
    <mergeCell ref="D4:F4"/>
    <mergeCell ref="B6:B7"/>
    <mergeCell ref="C6:C7"/>
    <mergeCell ref="D6:E6"/>
    <mergeCell ref="F6:G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სტადიონი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2022-10-18T09:08:10Z</dcterms:modified>
</cp:coreProperties>
</file>